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200" windowHeight="11460"/>
  </bookViews>
  <sheets>
    <sheet name="CS trim III 2025" sheetId="1" r:id="rId1"/>
  </sheets>
  <definedNames>
    <definedName name="_xlnm.Print_Titles" localSheetId="0">'CS trim III 2025'!$5:$5</definedName>
  </definedNames>
  <calcPr calcId="125725"/>
</workbook>
</file>

<file path=xl/calcChain.xml><?xml version="1.0" encoding="utf-8"?>
<calcChain xmlns="http://schemas.openxmlformats.org/spreadsheetml/2006/main">
  <c r="AT117" i="1"/>
  <c r="C118"/>
  <c r="D118"/>
  <c r="E118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AA118"/>
  <c r="AB118"/>
  <c r="AC118"/>
  <c r="AD118"/>
  <c r="AE118"/>
  <c r="AF118"/>
  <c r="AG118"/>
  <c r="AH118"/>
  <c r="AI118"/>
  <c r="AJ118"/>
  <c r="AK118"/>
  <c r="AL118"/>
  <c r="AM118"/>
  <c r="AN118"/>
  <c r="AO118"/>
  <c r="AP118"/>
  <c r="AQ118"/>
  <c r="AR118"/>
  <c r="AS118"/>
  <c r="B118"/>
  <c r="AT116"/>
  <c r="AT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T90"/>
  <c r="AT91"/>
  <c r="AT92"/>
  <c r="AT93"/>
  <c r="AT94"/>
  <c r="AT95"/>
  <c r="AT96"/>
  <c r="AT97"/>
  <c r="AT98"/>
  <c r="AT99"/>
  <c r="AT100"/>
  <c r="AT101"/>
  <c r="AT102"/>
  <c r="AT103"/>
  <c r="AT104"/>
  <c r="AT105"/>
  <c r="AT106"/>
  <c r="AT107"/>
  <c r="AT108"/>
  <c r="AT109"/>
  <c r="AT110"/>
  <c r="AT111"/>
  <c r="AT112"/>
  <c r="AT113"/>
  <c r="AT114"/>
  <c r="AT115"/>
  <c r="AT118" l="1"/>
</calcChain>
</file>

<file path=xl/sharedStrings.xml><?xml version="1.0" encoding="utf-8"?>
<sst xmlns="http://schemas.openxmlformats.org/spreadsheetml/2006/main" count="160" uniqueCount="159">
  <si>
    <t>Total</t>
  </si>
  <si>
    <t>Yemen</t>
  </si>
  <si>
    <t>Vietnam</t>
  </si>
  <si>
    <t>Venezuela</t>
  </si>
  <si>
    <t>Uzbekistan</t>
  </si>
  <si>
    <t>Ungaria</t>
  </si>
  <si>
    <t>Ucraina</t>
  </si>
  <si>
    <t>Turkmenistan</t>
  </si>
  <si>
    <t>Turcia</t>
  </si>
  <si>
    <t>Tunisia</t>
  </si>
  <si>
    <t>Tailanda</t>
  </si>
  <si>
    <t>Tadjichistan</t>
  </si>
  <si>
    <t>Suedia</t>
  </si>
  <si>
    <t>Sudan</t>
  </si>
  <si>
    <t>Sri Lanka</t>
  </si>
  <si>
    <t>Spania</t>
  </si>
  <si>
    <t>Somali</t>
  </si>
  <si>
    <t>Slovenia</t>
  </si>
  <si>
    <t>Slovacia</t>
  </si>
  <si>
    <t>Siria</t>
  </si>
  <si>
    <t>SUA</t>
  </si>
  <si>
    <t>Romania</t>
  </si>
  <si>
    <t>Republica Dominicana</t>
  </si>
  <si>
    <t>Regatul Unit al Marii Britanii</t>
  </si>
  <si>
    <t>Portugalia</t>
  </si>
  <si>
    <t>Polonia</t>
  </si>
  <si>
    <t>Peru</t>
  </si>
  <si>
    <t>Paraquai</t>
  </si>
  <si>
    <t>Palestina</t>
  </si>
  <si>
    <t>Pachistan</t>
  </si>
  <si>
    <t>Olanda</t>
  </si>
  <si>
    <t>Noua Zelanda</t>
  </si>
  <si>
    <t>Norvegia</t>
  </si>
  <si>
    <t>Nigeria</t>
  </si>
  <si>
    <t>Nepal</t>
  </si>
  <si>
    <t>Namibia</t>
  </si>
  <si>
    <t>Myanmar</t>
  </si>
  <si>
    <t>Mongolia</t>
  </si>
  <si>
    <t>Mexic</t>
  </si>
  <si>
    <t>Maroc</t>
  </si>
  <si>
    <t>Marea Britanie</t>
  </si>
  <si>
    <t>Malta</t>
  </si>
  <si>
    <t>Malaysia</t>
  </si>
  <si>
    <t>Macedonia</t>
  </si>
  <si>
    <t>Lituania</t>
  </si>
  <si>
    <t>Liban</t>
  </si>
  <si>
    <t>Letonia</t>
  </si>
  <si>
    <t>Kirgizstan</t>
  </si>
  <si>
    <t>Kuweit</t>
  </si>
  <si>
    <t>Kosovo</t>
  </si>
  <si>
    <t>Kongo</t>
  </si>
  <si>
    <t>Kirghiza</t>
  </si>
  <si>
    <t>Kenya</t>
  </si>
  <si>
    <t>Kazahstan</t>
  </si>
  <si>
    <t>Japonia</t>
  </si>
  <si>
    <t>Iugoslavia</t>
  </si>
  <si>
    <t>Italia</t>
  </si>
  <si>
    <t>Israel</t>
  </si>
  <si>
    <t>Irlanda</t>
  </si>
  <si>
    <t>Iran</t>
  </si>
  <si>
    <t>Irak</t>
  </si>
  <si>
    <t>Iordania</t>
  </si>
  <si>
    <t>Indonezia</t>
  </si>
  <si>
    <t>India</t>
  </si>
  <si>
    <t>Guineea</t>
  </si>
  <si>
    <t>Guatemala</t>
  </si>
  <si>
    <t>Grecia</t>
  </si>
  <si>
    <t>Germania</t>
  </si>
  <si>
    <t>Georgia</t>
  </si>
  <si>
    <t>Franta</t>
  </si>
  <si>
    <t>Finlanda</t>
  </si>
  <si>
    <t>Filipine</t>
  </si>
  <si>
    <t>Federatia Rusa</t>
  </si>
  <si>
    <t>Estonia</t>
  </si>
  <si>
    <t>Emiratele Arabe Unite</t>
  </si>
  <si>
    <t>Emirate Arabe Unite</t>
  </si>
  <si>
    <t>Elvetia</t>
  </si>
  <si>
    <t>Egipt</t>
  </si>
  <si>
    <t>Ecuador</t>
  </si>
  <si>
    <t>Danemarca</t>
  </si>
  <si>
    <t>Cuba</t>
  </si>
  <si>
    <t>Croatia</t>
  </si>
  <si>
    <t>Coreea</t>
  </si>
  <si>
    <t>Columbia</t>
  </si>
  <si>
    <t>Cipru</t>
  </si>
  <si>
    <t>China</t>
  </si>
  <si>
    <t>Chile</t>
  </si>
  <si>
    <t>Cehia</t>
  </si>
  <si>
    <t>Canada</t>
  </si>
  <si>
    <t>Camerun</t>
  </si>
  <si>
    <t>Bulgaria</t>
  </si>
  <si>
    <t>Bosnia-Herюogovina</t>
  </si>
  <si>
    <t>Belgia</t>
  </si>
  <si>
    <t>Belarus</t>
  </si>
  <si>
    <t>Banglades</t>
  </si>
  <si>
    <t>Bahrein Regat</t>
  </si>
  <si>
    <t>Azerbaidjan</t>
  </si>
  <si>
    <t>Austria</t>
  </si>
  <si>
    <t>Australia</t>
  </si>
  <si>
    <t>Armenia</t>
  </si>
  <si>
    <t>Arabia Saudita</t>
  </si>
  <si>
    <t>Apatrid</t>
  </si>
  <si>
    <t>Angola</t>
  </si>
  <si>
    <t>Algeria</t>
  </si>
  <si>
    <t>Albania</t>
  </si>
  <si>
    <t>Africa de sud</t>
  </si>
  <si>
    <t>Afganistan</t>
  </si>
  <si>
    <t>Vulcanesti</t>
  </si>
  <si>
    <t>Varnita</t>
  </si>
  <si>
    <t>Ungheni</t>
  </si>
  <si>
    <t>Telenesti</t>
  </si>
  <si>
    <t>Taraclia</t>
  </si>
  <si>
    <t>Straseni</t>
  </si>
  <si>
    <t>Stefan Voda</t>
  </si>
  <si>
    <t>Soroca</t>
  </si>
  <si>
    <t>Soldanesti</t>
  </si>
  <si>
    <t>Singerei</t>
  </si>
  <si>
    <t>Sanatauca</t>
  </si>
  <si>
    <t>Riscani</t>
  </si>
  <si>
    <t>Rezina</t>
  </si>
  <si>
    <t>Orhei</t>
  </si>
  <si>
    <t>Ocnita</t>
  </si>
  <si>
    <t>Nisporeni</t>
  </si>
  <si>
    <t>Leova</t>
  </si>
  <si>
    <t>Ialoveni</t>
  </si>
  <si>
    <t>Hincesti</t>
  </si>
  <si>
    <t>Glodeni</t>
  </si>
  <si>
    <t>Floresti</t>
  </si>
  <si>
    <t>Falesti</t>
  </si>
  <si>
    <t>Edinet</t>
  </si>
  <si>
    <t>Dubasari</t>
  </si>
  <si>
    <t>Drochia</t>
  </si>
  <si>
    <t>Donduseni</t>
  </si>
  <si>
    <t>Criuleni</t>
  </si>
  <si>
    <t>Comrat</t>
  </si>
  <si>
    <t>Cimislia</t>
  </si>
  <si>
    <t>Ceadir Lunga</t>
  </si>
  <si>
    <t>Causeni</t>
  </si>
  <si>
    <t>Calarasi</t>
  </si>
  <si>
    <t>Cantemir</t>
  </si>
  <si>
    <t>Cahul</t>
  </si>
  <si>
    <t>Briceni</t>
  </si>
  <si>
    <t>Balti</t>
  </si>
  <si>
    <t>Basarabeasca</t>
  </si>
  <si>
    <t>Anenii Noi</t>
  </si>
  <si>
    <t>sect.Riscani</t>
  </si>
  <si>
    <t>sect.Buiucani</t>
  </si>
  <si>
    <t>sect.Ciocana</t>
  </si>
  <si>
    <t>sect.Centru</t>
  </si>
  <si>
    <t>sect.Botanica</t>
  </si>
  <si>
    <t>mun.Chiєinгu</t>
  </si>
  <si>
    <t>Raport statistic privind înregistrarea căsătoriilor cu cetăţeni străini</t>
  </si>
  <si>
    <t>Luxemburg</t>
  </si>
  <si>
    <t>Uruguai</t>
  </si>
  <si>
    <t>Bolivia</t>
  </si>
  <si>
    <t>Serbia</t>
  </si>
  <si>
    <t>Brazilia</t>
  </si>
  <si>
    <t>Congo</t>
  </si>
  <si>
    <t>pentru perioada 01.07.2025 -30.09.2025</t>
  </si>
</sst>
</file>

<file path=xl/styles.xml><?xml version="1.0" encoding="utf-8"?>
<styleSheet xmlns="http://schemas.openxmlformats.org/spreadsheetml/2006/main">
  <fonts count="10">
    <font>
      <sz val="10"/>
      <name val="Microsoft Sans Serif"/>
      <charset val="238"/>
    </font>
    <font>
      <sz val="8"/>
      <name val="Microsoft Sans Serif"/>
      <charset val="238"/>
    </font>
    <font>
      <b/>
      <sz val="8"/>
      <name val="Microsoft Sans Serif"/>
      <family val="2"/>
      <charset val="204"/>
    </font>
    <font>
      <sz val="8"/>
      <name val="Times New Roman"/>
      <family val="1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Microsoft Sans Serif"/>
      <family val="2"/>
      <charset val="204"/>
    </font>
    <font>
      <b/>
      <sz val="14"/>
      <name val="Times New Roman"/>
      <family val="1"/>
      <charset val="204"/>
    </font>
    <font>
      <b/>
      <sz val="11"/>
      <name val="Times"/>
      <family val="1"/>
    </font>
    <font>
      <u/>
      <sz val="12"/>
      <color theme="10"/>
      <name val="Microsoft Sans Serif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/>
    <xf numFmtId="0" fontId="1" fillId="0" borderId="0" xfId="0" applyFont="1" applyFill="1"/>
    <xf numFmtId="0" fontId="1" fillId="2" borderId="0" xfId="0" applyFont="1" applyFill="1"/>
    <xf numFmtId="0" fontId="2" fillId="0" borderId="1" xfId="0" applyFont="1" applyFill="1" applyBorder="1" applyAlignment="1">
      <alignment vertical="top"/>
    </xf>
    <xf numFmtId="0" fontId="1" fillId="0" borderId="0" xfId="0" applyFont="1" applyAlignment="1">
      <alignment textRotation="180"/>
    </xf>
    <xf numFmtId="0" fontId="2" fillId="0" borderId="1" xfId="0" applyFont="1" applyFill="1" applyBorder="1" applyAlignment="1">
      <alignment vertical="top" textRotation="180"/>
    </xf>
    <xf numFmtId="49" fontId="3" fillId="0" borderId="1" xfId="0" applyNumberFormat="1" applyFont="1" applyFill="1" applyBorder="1" applyAlignment="1">
      <alignment horizontal="center" vertical="top" textRotation="180"/>
    </xf>
    <xf numFmtId="0" fontId="1" fillId="3" borderId="0" xfId="0" applyFont="1" applyFill="1"/>
    <xf numFmtId="49" fontId="4" fillId="0" borderId="1" xfId="0" applyNumberFormat="1" applyFont="1" applyFill="1" applyBorder="1" applyAlignment="1">
      <alignment horizontal="center" vertical="top" textRotation="180"/>
    </xf>
    <xf numFmtId="0" fontId="4" fillId="0" borderId="1" xfId="0" applyFont="1" applyFill="1" applyBorder="1" applyAlignment="1">
      <alignment vertical="top" textRotation="180"/>
    </xf>
    <xf numFmtId="0" fontId="2" fillId="3" borderId="1" xfId="0" applyFont="1" applyFill="1" applyBorder="1"/>
    <xf numFmtId="0" fontId="5" fillId="0" borderId="0" xfId="0" applyFont="1"/>
    <xf numFmtId="0" fontId="9" fillId="0" borderId="3" xfId="1" applyFill="1" applyBorder="1" applyAlignment="1" applyProtection="1">
      <alignment wrapText="1"/>
    </xf>
    <xf numFmtId="0" fontId="2" fillId="0" borderId="3" xfId="0" applyFont="1" applyFill="1" applyBorder="1" applyAlignment="1">
      <alignment vertical="top" wrapText="1"/>
    </xf>
    <xf numFmtId="0" fontId="1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3" fillId="0" borderId="0" xfId="0" applyNumberFormat="1" applyFont="1" applyFill="1" applyAlignment="1">
      <alignment horizontal="center" vertical="top" wrapText="1"/>
    </xf>
    <xf numFmtId="0" fontId="7" fillId="0" borderId="0" xfId="0" applyFont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120"/>
  <sheetViews>
    <sheetView tabSelected="1" topLeftCell="A10" zoomScale="144" zoomScaleNormal="144" workbookViewId="0">
      <selection activeCell="L125" sqref="L125"/>
    </sheetView>
  </sheetViews>
  <sheetFormatPr defaultRowHeight="10.5"/>
  <cols>
    <col min="1" max="1" width="23.42578125" style="1" customWidth="1"/>
    <col min="2" max="2" width="4.140625" style="5" customWidth="1"/>
    <col min="3" max="45" width="2.85546875" style="5" customWidth="1"/>
    <col min="46" max="46" width="4.7109375" style="2" customWidth="1"/>
    <col min="47" max="77" width="2.85546875" style="1" customWidth="1"/>
    <col min="78" max="94" width="3" style="1" customWidth="1"/>
    <col min="95" max="95" width="3.5703125" style="1" customWidth="1"/>
    <col min="96" max="105" width="3" style="1" customWidth="1"/>
    <col min="106" max="134" width="2.7109375" style="1" customWidth="1"/>
    <col min="135" max="16384" width="9.140625" style="1"/>
  </cols>
  <sheetData>
    <row r="1" spans="1:68" ht="11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</row>
    <row r="2" spans="1:68" ht="18.75" customHeight="1">
      <c r="A2" s="22" t="s">
        <v>151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</row>
    <row r="3" spans="1:68" ht="15" customHeight="1">
      <c r="A3" s="19" t="s">
        <v>158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</row>
    <row r="4" spans="1:68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</row>
    <row r="5" spans="1:68" s="8" customFormat="1" ht="52.5">
      <c r="A5" s="10"/>
      <c r="B5" s="12" t="s">
        <v>150</v>
      </c>
      <c r="C5" s="13" t="s">
        <v>149</v>
      </c>
      <c r="D5" s="13" t="s">
        <v>148</v>
      </c>
      <c r="E5" s="13" t="s">
        <v>147</v>
      </c>
      <c r="F5" s="13" t="s">
        <v>146</v>
      </c>
      <c r="G5" s="13" t="s">
        <v>145</v>
      </c>
      <c r="H5" s="13" t="s">
        <v>144</v>
      </c>
      <c r="I5" s="13" t="s">
        <v>143</v>
      </c>
      <c r="J5" s="13" t="s">
        <v>142</v>
      </c>
      <c r="K5" s="13" t="s">
        <v>141</v>
      </c>
      <c r="L5" s="13" t="s">
        <v>140</v>
      </c>
      <c r="M5" s="13" t="s">
        <v>139</v>
      </c>
      <c r="N5" s="13" t="s">
        <v>138</v>
      </c>
      <c r="O5" s="13" t="s">
        <v>137</v>
      </c>
      <c r="P5" s="13" t="s">
        <v>136</v>
      </c>
      <c r="Q5" s="13" t="s">
        <v>135</v>
      </c>
      <c r="R5" s="13" t="s">
        <v>134</v>
      </c>
      <c r="S5" s="13" t="s">
        <v>133</v>
      </c>
      <c r="T5" s="13" t="s">
        <v>132</v>
      </c>
      <c r="U5" s="13" t="s">
        <v>131</v>
      </c>
      <c r="V5" s="13" t="s">
        <v>130</v>
      </c>
      <c r="W5" s="13" t="s">
        <v>129</v>
      </c>
      <c r="X5" s="13" t="s">
        <v>128</v>
      </c>
      <c r="Y5" s="13" t="s">
        <v>127</v>
      </c>
      <c r="Z5" s="13" t="s">
        <v>126</v>
      </c>
      <c r="AA5" s="13" t="s">
        <v>125</v>
      </c>
      <c r="AB5" s="13" t="s">
        <v>124</v>
      </c>
      <c r="AC5" s="13" t="s">
        <v>123</v>
      </c>
      <c r="AD5" s="13" t="s">
        <v>122</v>
      </c>
      <c r="AE5" s="13" t="s">
        <v>121</v>
      </c>
      <c r="AF5" s="13" t="s">
        <v>120</v>
      </c>
      <c r="AG5" s="13" t="s">
        <v>119</v>
      </c>
      <c r="AH5" s="13" t="s">
        <v>118</v>
      </c>
      <c r="AI5" s="13" t="s">
        <v>117</v>
      </c>
      <c r="AJ5" s="13" t="s">
        <v>116</v>
      </c>
      <c r="AK5" s="13" t="s">
        <v>115</v>
      </c>
      <c r="AL5" s="13" t="s">
        <v>114</v>
      </c>
      <c r="AM5" s="13" t="s">
        <v>113</v>
      </c>
      <c r="AN5" s="13" t="s">
        <v>112</v>
      </c>
      <c r="AO5" s="13" t="s">
        <v>111</v>
      </c>
      <c r="AP5" s="13" t="s">
        <v>110</v>
      </c>
      <c r="AQ5" s="13" t="s">
        <v>109</v>
      </c>
      <c r="AR5" s="13" t="s">
        <v>108</v>
      </c>
      <c r="AS5" s="13" t="s">
        <v>107</v>
      </c>
      <c r="AT5" s="9" t="s">
        <v>0</v>
      </c>
    </row>
    <row r="6" spans="1:68">
      <c r="A6" s="7" t="s">
        <v>106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>
        <f>SUM(B6:AS6)</f>
        <v>0</v>
      </c>
    </row>
    <row r="7" spans="1:68">
      <c r="A7" s="4" t="s">
        <v>105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7">
        <f t="shared" ref="AT7:AT70" si="0">SUM(B7:AS7)</f>
        <v>0</v>
      </c>
    </row>
    <row r="8" spans="1:68">
      <c r="A8" s="4" t="s">
        <v>104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7">
        <f t="shared" si="0"/>
        <v>0</v>
      </c>
    </row>
    <row r="9" spans="1:68">
      <c r="A9" s="4" t="s">
        <v>103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7">
        <f t="shared" si="0"/>
        <v>0</v>
      </c>
    </row>
    <row r="10" spans="1:68">
      <c r="A10" s="4" t="s">
        <v>102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7">
        <f t="shared" si="0"/>
        <v>0</v>
      </c>
    </row>
    <row r="11" spans="1:68">
      <c r="A11" s="4" t="s">
        <v>101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7">
        <f t="shared" si="0"/>
        <v>0</v>
      </c>
    </row>
    <row r="12" spans="1:68">
      <c r="A12" s="4" t="s">
        <v>100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7">
        <f t="shared" si="0"/>
        <v>0</v>
      </c>
    </row>
    <row r="13" spans="1:68" s="6" customFormat="1">
      <c r="A13" s="14" t="s">
        <v>99</v>
      </c>
      <c r="B13" s="4"/>
      <c r="C13" s="4"/>
      <c r="D13" s="4">
        <v>1</v>
      </c>
      <c r="E13" s="4"/>
      <c r="F13" s="4">
        <v>1</v>
      </c>
      <c r="G13" s="4"/>
      <c r="H13" s="4"/>
      <c r="I13" s="4">
        <v>1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>
        <v>1</v>
      </c>
      <c r="AR13" s="4"/>
      <c r="AS13" s="4"/>
      <c r="AT13" s="7">
        <f t="shared" si="0"/>
        <v>4</v>
      </c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</row>
    <row r="14" spans="1:68" s="5" customFormat="1">
      <c r="A14" s="4" t="s">
        <v>98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7">
        <f t="shared" si="0"/>
        <v>0</v>
      </c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</row>
    <row r="15" spans="1:68" s="5" customFormat="1">
      <c r="A15" s="4" t="s">
        <v>97</v>
      </c>
      <c r="B15" s="4"/>
      <c r="C15" s="4">
        <v>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7">
        <f t="shared" si="0"/>
        <v>1</v>
      </c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</row>
    <row r="16" spans="1:68" s="5" customFormat="1">
      <c r="A16" s="4" t="s">
        <v>96</v>
      </c>
      <c r="B16" s="4"/>
      <c r="C16" s="4">
        <v>1</v>
      </c>
      <c r="D16" s="4"/>
      <c r="E16" s="4"/>
      <c r="F16" s="4">
        <v>1</v>
      </c>
      <c r="G16" s="4">
        <v>1</v>
      </c>
      <c r="H16" s="4"/>
      <c r="I16" s="4"/>
      <c r="J16" s="4"/>
      <c r="K16" s="4"/>
      <c r="L16" s="4"/>
      <c r="M16" s="4"/>
      <c r="N16" s="4">
        <v>1</v>
      </c>
      <c r="O16" s="4"/>
      <c r="P16" s="4"/>
      <c r="Q16" s="4">
        <v>1</v>
      </c>
      <c r="R16" s="4"/>
      <c r="S16" s="4">
        <v>1</v>
      </c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>
        <v>1</v>
      </c>
      <c r="AK16" s="4"/>
      <c r="AL16" s="4"/>
      <c r="AM16" s="4"/>
      <c r="AN16" s="4"/>
      <c r="AO16" s="4"/>
      <c r="AP16" s="4"/>
      <c r="AQ16" s="4"/>
      <c r="AR16" s="4"/>
      <c r="AS16" s="4"/>
      <c r="AT16" s="7">
        <f t="shared" si="0"/>
        <v>7</v>
      </c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</row>
    <row r="17" spans="1:68" s="5" customFormat="1">
      <c r="A17" s="4" t="s">
        <v>95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7">
        <f t="shared" si="0"/>
        <v>0</v>
      </c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</row>
    <row r="18" spans="1:68" s="5" customFormat="1">
      <c r="A18" s="4" t="s">
        <v>94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7">
        <f t="shared" si="0"/>
        <v>0</v>
      </c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</row>
    <row r="19" spans="1:68" s="6" customFormat="1">
      <c r="A19" s="4" t="s">
        <v>93</v>
      </c>
      <c r="B19" s="4"/>
      <c r="C19" s="4"/>
      <c r="D19" s="4"/>
      <c r="E19" s="4">
        <v>2</v>
      </c>
      <c r="F19" s="4"/>
      <c r="G19" s="4">
        <v>1</v>
      </c>
      <c r="H19" s="4">
        <v>1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>
        <v>1</v>
      </c>
      <c r="AB19" s="4"/>
      <c r="AC19" s="4"/>
      <c r="AD19" s="4"/>
      <c r="AE19" s="4"/>
      <c r="AF19" s="4"/>
      <c r="AG19" s="4"/>
      <c r="AH19" s="4"/>
      <c r="AI19" s="4"/>
      <c r="AJ19" s="4"/>
      <c r="AK19" s="4">
        <v>1</v>
      </c>
      <c r="AL19" s="4"/>
      <c r="AM19" s="4"/>
      <c r="AN19" s="4"/>
      <c r="AO19" s="4"/>
      <c r="AP19" s="4"/>
      <c r="AQ19" s="4"/>
      <c r="AR19" s="4"/>
      <c r="AS19" s="4"/>
      <c r="AT19" s="7">
        <f t="shared" si="0"/>
        <v>6</v>
      </c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</row>
    <row r="20" spans="1:68" s="5" customFormat="1">
      <c r="A20" s="4" t="s">
        <v>92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7">
        <f t="shared" si="0"/>
        <v>0</v>
      </c>
    </row>
    <row r="21" spans="1:68" s="5" customFormat="1">
      <c r="A21" s="4" t="s">
        <v>91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7">
        <f t="shared" si="0"/>
        <v>0</v>
      </c>
    </row>
    <row r="22" spans="1:68" s="5" customFormat="1" ht="12" customHeight="1">
      <c r="A22" s="17" t="s">
        <v>154</v>
      </c>
      <c r="B22" s="16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7">
        <f t="shared" si="0"/>
        <v>0</v>
      </c>
    </row>
    <row r="23" spans="1:68" s="5" customFormat="1">
      <c r="A23" s="4" t="s">
        <v>90</v>
      </c>
      <c r="B23" s="4"/>
      <c r="C23" s="4"/>
      <c r="D23" s="4"/>
      <c r="E23" s="4"/>
      <c r="F23" s="4"/>
      <c r="G23" s="4"/>
      <c r="H23" s="4">
        <v>1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>
        <v>1</v>
      </c>
      <c r="AP23" s="4"/>
      <c r="AQ23" s="4"/>
      <c r="AR23" s="4"/>
      <c r="AS23" s="4"/>
      <c r="AT23" s="7">
        <f t="shared" si="0"/>
        <v>2</v>
      </c>
    </row>
    <row r="24" spans="1:68" s="5" customFormat="1">
      <c r="A24" s="4" t="s">
        <v>156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7">
        <f t="shared" si="0"/>
        <v>0</v>
      </c>
    </row>
    <row r="25" spans="1:68" s="5" customFormat="1">
      <c r="A25" s="4" t="s">
        <v>89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7">
        <f t="shared" si="0"/>
        <v>0</v>
      </c>
    </row>
    <row r="26" spans="1:68" s="5" customFormat="1">
      <c r="A26" s="4" t="s">
        <v>88</v>
      </c>
      <c r="B26" s="4"/>
      <c r="C26" s="4">
        <v>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7">
        <f t="shared" si="0"/>
        <v>2</v>
      </c>
    </row>
    <row r="27" spans="1:68" s="5" customFormat="1">
      <c r="A27" s="4" t="s">
        <v>87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7">
        <f t="shared" si="0"/>
        <v>0</v>
      </c>
    </row>
    <row r="28" spans="1:68" s="5" customFormat="1">
      <c r="A28" s="4" t="s">
        <v>86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7">
        <f t="shared" si="0"/>
        <v>0</v>
      </c>
    </row>
    <row r="29" spans="1:68" s="5" customFormat="1">
      <c r="A29" s="4" t="s">
        <v>85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7">
        <f t="shared" si="0"/>
        <v>0</v>
      </c>
    </row>
    <row r="30" spans="1:68" s="5" customFormat="1">
      <c r="A30" s="4" t="s">
        <v>84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7">
        <f t="shared" si="0"/>
        <v>0</v>
      </c>
    </row>
    <row r="31" spans="1:68" s="5" customFormat="1">
      <c r="A31" s="4" t="s">
        <v>157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7">
        <f t="shared" si="0"/>
        <v>0</v>
      </c>
    </row>
    <row r="32" spans="1:68" s="5" customFormat="1">
      <c r="A32" s="4" t="s">
        <v>83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7">
        <f t="shared" si="0"/>
        <v>0</v>
      </c>
    </row>
    <row r="33" spans="1:71" s="5" customFormat="1">
      <c r="A33" s="4" t="s">
        <v>82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7">
        <f t="shared" si="0"/>
        <v>0</v>
      </c>
    </row>
    <row r="34" spans="1:71" s="5" customFormat="1">
      <c r="A34" s="4" t="s">
        <v>81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7">
        <f t="shared" si="0"/>
        <v>0</v>
      </c>
    </row>
    <row r="35" spans="1:71" s="5" customFormat="1">
      <c r="A35" s="4" t="s">
        <v>80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7">
        <f t="shared" si="0"/>
        <v>0</v>
      </c>
    </row>
    <row r="36" spans="1:71" s="5" customFormat="1">
      <c r="A36" s="4" t="s">
        <v>79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7">
        <f t="shared" si="0"/>
        <v>0</v>
      </c>
    </row>
    <row r="37" spans="1:71" s="5" customFormat="1">
      <c r="A37" s="4" t="s">
        <v>78</v>
      </c>
      <c r="B37" s="4"/>
      <c r="C37" s="4">
        <v>1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7">
        <f t="shared" si="0"/>
        <v>1</v>
      </c>
    </row>
    <row r="38" spans="1:71" s="5" customFormat="1">
      <c r="A38" s="4" t="s">
        <v>77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7">
        <f t="shared" si="0"/>
        <v>0</v>
      </c>
    </row>
    <row r="39" spans="1:71" s="5" customFormat="1">
      <c r="A39" s="4" t="s">
        <v>76</v>
      </c>
      <c r="B39" s="4"/>
      <c r="C39" s="4"/>
      <c r="D39" s="4"/>
      <c r="E39" s="4"/>
      <c r="F39" s="4">
        <v>1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7">
        <f t="shared" si="0"/>
        <v>1</v>
      </c>
    </row>
    <row r="40" spans="1:71" s="5" customFormat="1">
      <c r="A40" s="4" t="s">
        <v>75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7">
        <f t="shared" si="0"/>
        <v>0</v>
      </c>
    </row>
    <row r="41" spans="1:71" s="5" customFormat="1">
      <c r="A41" s="4" t="s">
        <v>74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7">
        <f t="shared" si="0"/>
        <v>0</v>
      </c>
    </row>
    <row r="42" spans="1:71" s="5" customFormat="1">
      <c r="A42" s="4" t="s">
        <v>73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>
        <v>1</v>
      </c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7">
        <f t="shared" si="0"/>
        <v>1</v>
      </c>
    </row>
    <row r="43" spans="1:71" s="5" customFormat="1">
      <c r="A43" s="4" t="s">
        <v>72</v>
      </c>
      <c r="B43" s="4"/>
      <c r="C43" s="4">
        <v>4</v>
      </c>
      <c r="D43" s="4">
        <v>1</v>
      </c>
      <c r="E43" s="4">
        <v>3</v>
      </c>
      <c r="F43" s="4">
        <v>6</v>
      </c>
      <c r="G43" s="4">
        <v>8</v>
      </c>
      <c r="H43" s="4"/>
      <c r="I43" s="4"/>
      <c r="J43" s="4">
        <v>1</v>
      </c>
      <c r="K43" s="4"/>
      <c r="L43" s="4">
        <v>2</v>
      </c>
      <c r="M43" s="4"/>
      <c r="N43" s="4">
        <v>1</v>
      </c>
      <c r="O43" s="4"/>
      <c r="P43" s="4"/>
      <c r="Q43" s="4"/>
      <c r="R43" s="4">
        <v>1</v>
      </c>
      <c r="S43" s="4">
        <v>1</v>
      </c>
      <c r="T43" s="4">
        <v>1</v>
      </c>
      <c r="U43" s="4"/>
      <c r="V43" s="4">
        <v>2</v>
      </c>
      <c r="W43" s="4">
        <v>1</v>
      </c>
      <c r="X43" s="4"/>
      <c r="Y43" s="4">
        <v>2</v>
      </c>
      <c r="Z43" s="4">
        <v>1</v>
      </c>
      <c r="AA43" s="4">
        <v>1</v>
      </c>
      <c r="AB43" s="4"/>
      <c r="AC43" s="4"/>
      <c r="AD43" s="4"/>
      <c r="AE43" s="4"/>
      <c r="AF43" s="4">
        <v>2</v>
      </c>
      <c r="AG43" s="4">
        <v>2</v>
      </c>
      <c r="AH43" s="4">
        <v>1</v>
      </c>
      <c r="AI43" s="4">
        <v>1</v>
      </c>
      <c r="AJ43" s="4">
        <v>3</v>
      </c>
      <c r="AK43" s="4"/>
      <c r="AL43" s="4">
        <v>1</v>
      </c>
      <c r="AM43" s="4"/>
      <c r="AN43" s="4"/>
      <c r="AO43" s="4"/>
      <c r="AP43" s="4"/>
      <c r="AQ43" s="4">
        <v>3</v>
      </c>
      <c r="AR43" s="4">
        <v>5</v>
      </c>
      <c r="AS43" s="4">
        <v>1</v>
      </c>
      <c r="AT43" s="7">
        <f t="shared" si="0"/>
        <v>55</v>
      </c>
    </row>
    <row r="44" spans="1:71" s="5" customFormat="1">
      <c r="A44" s="4" t="s">
        <v>71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7">
        <f t="shared" si="0"/>
        <v>0</v>
      </c>
    </row>
    <row r="45" spans="1:71" s="5" customFormat="1">
      <c r="A45" s="4" t="s">
        <v>70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7">
        <f t="shared" si="0"/>
        <v>0</v>
      </c>
    </row>
    <row r="46" spans="1:71" s="6" customFormat="1">
      <c r="A46" s="4" t="s">
        <v>69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7">
        <f t="shared" si="0"/>
        <v>0</v>
      </c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</row>
    <row r="47" spans="1:71" s="6" customFormat="1">
      <c r="A47" s="4" t="s">
        <v>68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>
        <v>1</v>
      </c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>
        <v>1</v>
      </c>
      <c r="AS47" s="4"/>
      <c r="AT47" s="7">
        <f t="shared" si="0"/>
        <v>2</v>
      </c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</row>
    <row r="48" spans="1:71" s="5" customFormat="1">
      <c r="A48" s="4" t="s">
        <v>67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>
        <v>1</v>
      </c>
      <c r="AA48" s="4"/>
      <c r="AB48" s="4"/>
      <c r="AC48" s="4">
        <v>1</v>
      </c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>
        <v>1</v>
      </c>
      <c r="AP48" s="4"/>
      <c r="AQ48" s="4"/>
      <c r="AR48" s="4"/>
      <c r="AS48" s="4"/>
      <c r="AT48" s="7">
        <f t="shared" si="0"/>
        <v>3</v>
      </c>
    </row>
    <row r="49" spans="1:72" s="5" customFormat="1">
      <c r="A49" s="4" t="s">
        <v>66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7">
        <f t="shared" si="0"/>
        <v>0</v>
      </c>
    </row>
    <row r="50" spans="1:72" s="5" customFormat="1">
      <c r="A50" s="4" t="s">
        <v>65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7">
        <f t="shared" si="0"/>
        <v>0</v>
      </c>
    </row>
    <row r="51" spans="1:72" s="5" customFormat="1">
      <c r="A51" s="4" t="s">
        <v>64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7">
        <f t="shared" si="0"/>
        <v>0</v>
      </c>
    </row>
    <row r="52" spans="1:72" s="5" customFormat="1">
      <c r="A52" s="4" t="s">
        <v>63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>
        <v>1</v>
      </c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7">
        <f t="shared" si="0"/>
        <v>1</v>
      </c>
    </row>
    <row r="53" spans="1:72" s="5" customFormat="1">
      <c r="A53" s="4" t="s">
        <v>62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7">
        <f t="shared" si="0"/>
        <v>0</v>
      </c>
    </row>
    <row r="54" spans="1:72" s="5" customFormat="1">
      <c r="A54" s="4" t="s">
        <v>61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7">
        <f t="shared" si="0"/>
        <v>0</v>
      </c>
    </row>
    <row r="55" spans="1:72" s="5" customFormat="1">
      <c r="A55" s="4" t="s">
        <v>60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7">
        <f t="shared" si="0"/>
        <v>0</v>
      </c>
    </row>
    <row r="56" spans="1:72" s="5" customFormat="1">
      <c r="A56" s="4" t="s">
        <v>59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7">
        <f t="shared" si="0"/>
        <v>0</v>
      </c>
    </row>
    <row r="57" spans="1:72" s="5" customFormat="1">
      <c r="A57" s="4" t="s">
        <v>58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>
        <v>1</v>
      </c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7">
        <f t="shared" si="0"/>
        <v>1</v>
      </c>
    </row>
    <row r="58" spans="1:72" s="5" customFormat="1">
      <c r="A58" s="4" t="s">
        <v>57</v>
      </c>
      <c r="B58" s="4"/>
      <c r="C58" s="4">
        <v>1</v>
      </c>
      <c r="D58" s="4">
        <v>2</v>
      </c>
      <c r="E58" s="4">
        <v>2</v>
      </c>
      <c r="F58" s="4">
        <v>1</v>
      </c>
      <c r="G58" s="4">
        <v>1</v>
      </c>
      <c r="H58" s="4">
        <v>1</v>
      </c>
      <c r="I58" s="4"/>
      <c r="J58" s="4"/>
      <c r="K58" s="4"/>
      <c r="L58" s="4"/>
      <c r="M58" s="4"/>
      <c r="N58" s="4">
        <v>1</v>
      </c>
      <c r="O58" s="4"/>
      <c r="P58" s="4"/>
      <c r="Q58" s="4">
        <v>2</v>
      </c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>
        <v>1</v>
      </c>
      <c r="AK58" s="4">
        <v>1</v>
      </c>
      <c r="AL58" s="4"/>
      <c r="AM58" s="4"/>
      <c r="AN58" s="4">
        <v>2</v>
      </c>
      <c r="AO58" s="4"/>
      <c r="AP58" s="4"/>
      <c r="AQ58" s="4"/>
      <c r="AR58" s="4"/>
      <c r="AS58" s="4"/>
      <c r="AT58" s="7">
        <f t="shared" si="0"/>
        <v>15</v>
      </c>
    </row>
    <row r="59" spans="1:72" s="6" customFormat="1">
      <c r="A59" s="4" t="s">
        <v>56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>
        <v>1</v>
      </c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>
        <v>1</v>
      </c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>
        <v>1</v>
      </c>
      <c r="AP59" s="4"/>
      <c r="AQ59" s="4"/>
      <c r="AR59" s="4"/>
      <c r="AS59" s="4"/>
      <c r="AT59" s="7">
        <f t="shared" si="0"/>
        <v>3</v>
      </c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</row>
    <row r="60" spans="1:72" s="5" customFormat="1">
      <c r="A60" s="4" t="s">
        <v>55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7">
        <f t="shared" si="0"/>
        <v>0</v>
      </c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</row>
    <row r="61" spans="1:72" s="5" customFormat="1">
      <c r="A61" s="4" t="s">
        <v>54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7">
        <f t="shared" si="0"/>
        <v>0</v>
      </c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</row>
    <row r="62" spans="1:72" s="6" customFormat="1">
      <c r="A62" s="4" t="s">
        <v>53</v>
      </c>
      <c r="B62" s="4"/>
      <c r="C62" s="4"/>
      <c r="D62" s="4"/>
      <c r="E62" s="4"/>
      <c r="F62" s="4"/>
      <c r="G62" s="4">
        <v>1</v>
      </c>
      <c r="H62" s="4">
        <v>1</v>
      </c>
      <c r="I62" s="4"/>
      <c r="J62" s="4"/>
      <c r="K62" s="4"/>
      <c r="L62" s="4">
        <v>1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>
        <v>1</v>
      </c>
      <c r="AM62" s="4"/>
      <c r="AN62" s="4"/>
      <c r="AO62" s="4"/>
      <c r="AP62" s="4"/>
      <c r="AQ62" s="4"/>
      <c r="AR62" s="4"/>
      <c r="AS62" s="4"/>
      <c r="AT62" s="7">
        <f t="shared" si="0"/>
        <v>4</v>
      </c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</row>
    <row r="63" spans="1:72" s="5" customFormat="1">
      <c r="A63" s="4" t="s">
        <v>52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7">
        <f t="shared" si="0"/>
        <v>0</v>
      </c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</row>
    <row r="64" spans="1:72" s="5" customFormat="1">
      <c r="A64" s="4" t="s">
        <v>51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7">
        <f t="shared" si="0"/>
        <v>0</v>
      </c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</row>
    <row r="65" spans="1:72" s="5" customFormat="1">
      <c r="A65" s="4" t="s">
        <v>50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7">
        <f t="shared" si="0"/>
        <v>0</v>
      </c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</row>
    <row r="66" spans="1:72" s="5" customFormat="1">
      <c r="A66" s="4" t="s">
        <v>49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7">
        <f t="shared" si="0"/>
        <v>0</v>
      </c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</row>
    <row r="67" spans="1:72" s="5" customFormat="1">
      <c r="A67" s="4" t="s">
        <v>48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7">
        <f t="shared" si="0"/>
        <v>0</v>
      </c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</row>
    <row r="68" spans="1:72" s="5" customFormat="1">
      <c r="A68" s="4" t="s">
        <v>47</v>
      </c>
      <c r="B68" s="4"/>
      <c r="C68" s="4">
        <v>1</v>
      </c>
      <c r="D68" s="4"/>
      <c r="E68" s="4">
        <v>1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7">
        <f t="shared" si="0"/>
        <v>2</v>
      </c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</row>
    <row r="69" spans="1:72" s="6" customFormat="1">
      <c r="A69" s="4" t="s">
        <v>46</v>
      </c>
      <c r="B69" s="4"/>
      <c r="C69" s="4"/>
      <c r="D69" s="4"/>
      <c r="E69" s="4">
        <v>1</v>
      </c>
      <c r="F69" s="4">
        <v>1</v>
      </c>
      <c r="G69" s="4"/>
      <c r="H69" s="4"/>
      <c r="I69" s="4"/>
      <c r="J69" s="4"/>
      <c r="K69" s="4">
        <v>1</v>
      </c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>
        <v>1</v>
      </c>
      <c r="AK69" s="4"/>
      <c r="AL69" s="4"/>
      <c r="AM69" s="4"/>
      <c r="AN69" s="4">
        <v>1</v>
      </c>
      <c r="AO69" s="4"/>
      <c r="AP69" s="4"/>
      <c r="AQ69" s="4"/>
      <c r="AR69" s="4"/>
      <c r="AS69" s="4"/>
      <c r="AT69" s="7">
        <f t="shared" si="0"/>
        <v>5</v>
      </c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</row>
    <row r="70" spans="1:72" s="6" customFormat="1">
      <c r="A70" s="4" t="s">
        <v>45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7">
        <f t="shared" si="0"/>
        <v>0</v>
      </c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</row>
    <row r="71" spans="1:72" s="5" customFormat="1">
      <c r="A71" s="4" t="s">
        <v>44</v>
      </c>
      <c r="B71" s="4"/>
      <c r="C71" s="4"/>
      <c r="D71" s="4"/>
      <c r="E71" s="4">
        <v>1</v>
      </c>
      <c r="F71" s="4"/>
      <c r="G71" s="4">
        <v>1</v>
      </c>
      <c r="H71" s="4"/>
      <c r="I71" s="4"/>
      <c r="J71" s="4"/>
      <c r="K71" s="4"/>
      <c r="L71" s="4"/>
      <c r="M71" s="4">
        <v>1</v>
      </c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7">
        <f t="shared" ref="AT71:AT117" si="1">SUM(B71:AS71)</f>
        <v>3</v>
      </c>
    </row>
    <row r="72" spans="1:72" s="5" customFormat="1">
      <c r="A72" s="4" t="s">
        <v>43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7">
        <f t="shared" si="1"/>
        <v>0</v>
      </c>
    </row>
    <row r="73" spans="1:72" s="5" customFormat="1">
      <c r="A73" s="4" t="s">
        <v>42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7">
        <f t="shared" si="1"/>
        <v>0</v>
      </c>
    </row>
    <row r="74" spans="1:72" s="5" customFormat="1">
      <c r="A74" s="4" t="s">
        <v>41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7">
        <f t="shared" si="1"/>
        <v>0</v>
      </c>
    </row>
    <row r="75" spans="1:72" s="5" customFormat="1">
      <c r="A75" s="4" t="s">
        <v>40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7">
        <f t="shared" si="1"/>
        <v>0</v>
      </c>
    </row>
    <row r="76" spans="1:72" s="5" customFormat="1">
      <c r="A76" s="4" t="s">
        <v>39</v>
      </c>
      <c r="B76" s="4"/>
      <c r="C76" s="4"/>
      <c r="D76" s="4"/>
      <c r="E76" s="4"/>
      <c r="F76" s="4">
        <v>1</v>
      </c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>
        <v>1</v>
      </c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7">
        <f t="shared" si="1"/>
        <v>2</v>
      </c>
    </row>
    <row r="77" spans="1:72" s="5" customFormat="1">
      <c r="A77" s="4" t="s">
        <v>38</v>
      </c>
      <c r="B77" s="4"/>
      <c r="C77" s="4"/>
      <c r="D77" s="4"/>
      <c r="E77" s="4"/>
      <c r="F77" s="4"/>
      <c r="G77" s="4">
        <v>1</v>
      </c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7">
        <f t="shared" si="1"/>
        <v>1</v>
      </c>
    </row>
    <row r="78" spans="1:72" s="5" customFormat="1">
      <c r="A78" s="4" t="s">
        <v>37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7">
        <f t="shared" si="1"/>
        <v>0</v>
      </c>
    </row>
    <row r="79" spans="1:72" s="5" customFormat="1">
      <c r="A79" s="4" t="s">
        <v>36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7">
        <f t="shared" si="1"/>
        <v>0</v>
      </c>
    </row>
    <row r="80" spans="1:72" s="5" customFormat="1">
      <c r="A80" s="4" t="s">
        <v>35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7">
        <f t="shared" si="1"/>
        <v>0</v>
      </c>
    </row>
    <row r="81" spans="1:69" s="5" customFormat="1">
      <c r="A81" s="4" t="s">
        <v>34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7">
        <f t="shared" si="1"/>
        <v>0</v>
      </c>
    </row>
    <row r="82" spans="1:69" s="5" customFormat="1">
      <c r="A82" s="4" t="s">
        <v>33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7">
        <f t="shared" si="1"/>
        <v>0</v>
      </c>
    </row>
    <row r="83" spans="1:69" s="5" customFormat="1">
      <c r="A83" s="4" t="s">
        <v>32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7">
        <f t="shared" si="1"/>
        <v>0</v>
      </c>
    </row>
    <row r="84" spans="1:69" s="5" customFormat="1">
      <c r="A84" s="4" t="s">
        <v>31</v>
      </c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7">
        <f t="shared" si="1"/>
        <v>0</v>
      </c>
    </row>
    <row r="85" spans="1:69" s="5" customFormat="1">
      <c r="A85" s="4" t="s">
        <v>30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7">
        <f t="shared" si="1"/>
        <v>0</v>
      </c>
    </row>
    <row r="86" spans="1:69" s="5" customFormat="1">
      <c r="A86" s="4" t="s">
        <v>29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7">
        <f t="shared" si="1"/>
        <v>0</v>
      </c>
    </row>
    <row r="87" spans="1:69" s="5" customFormat="1">
      <c r="A87" s="4" t="s">
        <v>28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7">
        <f t="shared" si="1"/>
        <v>0</v>
      </c>
    </row>
    <row r="88" spans="1:69" s="5" customFormat="1">
      <c r="A88" s="4" t="s">
        <v>27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7">
        <f t="shared" si="1"/>
        <v>0</v>
      </c>
    </row>
    <row r="89" spans="1:69" s="5" customFormat="1">
      <c r="A89" s="4" t="s">
        <v>26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7">
        <f t="shared" si="1"/>
        <v>0</v>
      </c>
    </row>
    <row r="90" spans="1:69" s="5" customFormat="1">
      <c r="A90" s="4" t="s">
        <v>25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7">
        <f t="shared" si="1"/>
        <v>0</v>
      </c>
    </row>
    <row r="91" spans="1:69" s="5" customFormat="1">
      <c r="A91" s="4" t="s">
        <v>24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7">
        <f t="shared" si="1"/>
        <v>0</v>
      </c>
    </row>
    <row r="92" spans="1:69" s="5" customFormat="1">
      <c r="A92" s="4" t="s">
        <v>23</v>
      </c>
      <c r="B92" s="4"/>
      <c r="C92" s="4">
        <v>2</v>
      </c>
      <c r="D92" s="4"/>
      <c r="E92" s="4">
        <v>1</v>
      </c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7">
        <f t="shared" si="1"/>
        <v>3</v>
      </c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</row>
    <row r="93" spans="1:69" s="5" customFormat="1">
      <c r="A93" s="4" t="s">
        <v>22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7">
        <f t="shared" si="1"/>
        <v>0</v>
      </c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</row>
    <row r="94" spans="1:69" s="5" customFormat="1">
      <c r="A94" s="4" t="s">
        <v>21</v>
      </c>
      <c r="B94" s="4"/>
      <c r="C94" s="4">
        <v>4</v>
      </c>
      <c r="D94" s="4">
        <v>1</v>
      </c>
      <c r="E94" s="4">
        <v>3</v>
      </c>
      <c r="F94" s="4">
        <v>4</v>
      </c>
      <c r="G94" s="4">
        <v>4</v>
      </c>
      <c r="H94" s="4"/>
      <c r="I94" s="4"/>
      <c r="J94" s="4">
        <v>3</v>
      </c>
      <c r="K94" s="4">
        <v>1</v>
      </c>
      <c r="L94" s="4">
        <v>7</v>
      </c>
      <c r="M94" s="4">
        <v>1</v>
      </c>
      <c r="N94" s="4">
        <v>1</v>
      </c>
      <c r="O94" s="4"/>
      <c r="P94" s="4"/>
      <c r="Q94" s="4"/>
      <c r="R94" s="4"/>
      <c r="S94" s="4">
        <v>3</v>
      </c>
      <c r="T94" s="4"/>
      <c r="U94" s="4">
        <v>2</v>
      </c>
      <c r="V94" s="4">
        <v>2</v>
      </c>
      <c r="W94" s="4">
        <v>2</v>
      </c>
      <c r="X94" s="4"/>
      <c r="Y94" s="4">
        <v>1</v>
      </c>
      <c r="Z94" s="4"/>
      <c r="AA94" s="4">
        <v>5</v>
      </c>
      <c r="AB94" s="4">
        <v>2</v>
      </c>
      <c r="AC94" s="4">
        <v>2</v>
      </c>
      <c r="AD94" s="4">
        <v>4</v>
      </c>
      <c r="AE94" s="4"/>
      <c r="AF94" s="4">
        <v>1</v>
      </c>
      <c r="AG94" s="4"/>
      <c r="AH94" s="4">
        <v>1</v>
      </c>
      <c r="AI94" s="4">
        <v>1</v>
      </c>
      <c r="AJ94" s="4">
        <v>2</v>
      </c>
      <c r="AK94" s="4">
        <v>2</v>
      </c>
      <c r="AL94" s="4">
        <v>1</v>
      </c>
      <c r="AM94" s="4">
        <v>2</v>
      </c>
      <c r="AN94" s="4">
        <v>3</v>
      </c>
      <c r="AO94" s="4"/>
      <c r="AP94" s="4">
        <v>1</v>
      </c>
      <c r="AQ94" s="4">
        <v>1</v>
      </c>
      <c r="AR94" s="4">
        <v>1</v>
      </c>
      <c r="AS94" s="4"/>
      <c r="AT94" s="7">
        <f t="shared" si="1"/>
        <v>68</v>
      </c>
    </row>
    <row r="95" spans="1:69" s="6" customFormat="1">
      <c r="A95" s="4" t="s">
        <v>20</v>
      </c>
      <c r="B95" s="4"/>
      <c r="C95" s="4"/>
      <c r="D95" s="4"/>
      <c r="E95" s="4"/>
      <c r="F95" s="4">
        <v>1</v>
      </c>
      <c r="G95" s="4"/>
      <c r="H95" s="4">
        <v>2</v>
      </c>
      <c r="I95" s="4"/>
      <c r="J95" s="4"/>
      <c r="K95" s="4">
        <v>1</v>
      </c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>
        <v>1</v>
      </c>
      <c r="Z95" s="4"/>
      <c r="AA95" s="4"/>
      <c r="AB95" s="4"/>
      <c r="AC95" s="4"/>
      <c r="AD95" s="4"/>
      <c r="AE95" s="4"/>
      <c r="AF95" s="4"/>
      <c r="AG95" s="4"/>
      <c r="AH95" s="4">
        <v>1</v>
      </c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7">
        <f t="shared" si="1"/>
        <v>6</v>
      </c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</row>
    <row r="96" spans="1:69" s="5" customFormat="1">
      <c r="A96" s="4" t="s">
        <v>155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7">
        <f t="shared" si="1"/>
        <v>0</v>
      </c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</row>
    <row r="97" spans="1:69" s="5" customFormat="1">
      <c r="A97" s="4" t="s">
        <v>19</v>
      </c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7">
        <f t="shared" si="1"/>
        <v>0</v>
      </c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</row>
    <row r="98" spans="1:69" s="5" customFormat="1">
      <c r="A98" s="4" t="s">
        <v>18</v>
      </c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7">
        <f t="shared" si="1"/>
        <v>0</v>
      </c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</row>
    <row r="99" spans="1:69" s="5" customFormat="1">
      <c r="A99" s="4" t="s">
        <v>17</v>
      </c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7">
        <f t="shared" si="1"/>
        <v>0</v>
      </c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</row>
    <row r="100" spans="1:69" s="5" customFormat="1">
      <c r="A100" s="4" t="s">
        <v>16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7">
        <f t="shared" si="1"/>
        <v>0</v>
      </c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</row>
    <row r="101" spans="1:69" s="5" customFormat="1">
      <c r="A101" s="4" t="s">
        <v>15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7">
        <f t="shared" si="1"/>
        <v>0</v>
      </c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</row>
    <row r="102" spans="1:69" s="5" customFormat="1">
      <c r="A102" s="4" t="s">
        <v>14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7">
        <f t="shared" si="1"/>
        <v>0</v>
      </c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</row>
    <row r="103" spans="1:69" s="5" customFormat="1">
      <c r="A103" s="4" t="s">
        <v>13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7">
        <f t="shared" si="1"/>
        <v>0</v>
      </c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</row>
    <row r="104" spans="1:69" s="5" customFormat="1">
      <c r="A104" s="4" t="s">
        <v>12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7">
        <f t="shared" si="1"/>
        <v>0</v>
      </c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</row>
    <row r="105" spans="1:69" s="5" customFormat="1">
      <c r="A105" s="4" t="s">
        <v>11</v>
      </c>
      <c r="B105" s="4"/>
      <c r="C105" s="4"/>
      <c r="D105" s="4"/>
      <c r="E105" s="4"/>
      <c r="F105" s="4"/>
      <c r="G105" s="4">
        <v>1</v>
      </c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7">
        <f t="shared" si="1"/>
        <v>1</v>
      </c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</row>
    <row r="106" spans="1:69" s="5" customFormat="1">
      <c r="A106" s="4" t="s">
        <v>10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7">
        <f t="shared" si="1"/>
        <v>0</v>
      </c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</row>
    <row r="107" spans="1:69" s="5" customFormat="1">
      <c r="A107" s="4" t="s">
        <v>9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>
        <v>1</v>
      </c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7">
        <f t="shared" si="1"/>
        <v>1</v>
      </c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</row>
    <row r="108" spans="1:69" s="5" customFormat="1">
      <c r="A108" s="4" t="s">
        <v>8</v>
      </c>
      <c r="B108" s="4"/>
      <c r="C108" s="4"/>
      <c r="D108" s="4">
        <v>2</v>
      </c>
      <c r="E108" s="4"/>
      <c r="F108" s="4"/>
      <c r="G108" s="4"/>
      <c r="H108" s="4"/>
      <c r="I108" s="4"/>
      <c r="J108" s="4"/>
      <c r="K108" s="4"/>
      <c r="L108" s="4">
        <v>1</v>
      </c>
      <c r="M108" s="4">
        <v>1</v>
      </c>
      <c r="N108" s="4"/>
      <c r="O108" s="4"/>
      <c r="P108" s="4">
        <v>3</v>
      </c>
      <c r="Q108" s="4"/>
      <c r="R108" s="4">
        <v>1</v>
      </c>
      <c r="S108" s="4"/>
      <c r="T108" s="4"/>
      <c r="U108" s="4"/>
      <c r="V108" s="4"/>
      <c r="W108" s="4"/>
      <c r="X108" s="4">
        <v>1</v>
      </c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7">
        <f t="shared" si="1"/>
        <v>9</v>
      </c>
    </row>
    <row r="109" spans="1:69" s="5" customFormat="1">
      <c r="A109" s="4" t="s">
        <v>7</v>
      </c>
      <c r="B109" s="4"/>
      <c r="C109" s="4"/>
      <c r="D109" s="4">
        <v>1</v>
      </c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>
        <v>1</v>
      </c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7">
        <f t="shared" si="1"/>
        <v>2</v>
      </c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</row>
    <row r="110" spans="1:69" s="5" customFormat="1">
      <c r="A110" s="4" t="s">
        <v>6</v>
      </c>
      <c r="B110" s="4"/>
      <c r="C110" s="4">
        <v>13</v>
      </c>
      <c r="D110" s="4">
        <v>6</v>
      </c>
      <c r="E110" s="4">
        <v>6</v>
      </c>
      <c r="F110" s="4">
        <v>15</v>
      </c>
      <c r="G110" s="4">
        <v>20</v>
      </c>
      <c r="H110" s="4">
        <v>9</v>
      </c>
      <c r="I110" s="4">
        <v>6</v>
      </c>
      <c r="J110" s="4">
        <v>3</v>
      </c>
      <c r="K110" s="4">
        <v>7</v>
      </c>
      <c r="L110" s="4">
        <v>8</v>
      </c>
      <c r="M110" s="4">
        <v>3</v>
      </c>
      <c r="N110" s="4">
        <v>4</v>
      </c>
      <c r="O110" s="4">
        <v>3</v>
      </c>
      <c r="P110" s="4">
        <v>4</v>
      </c>
      <c r="Q110" s="4">
        <v>3</v>
      </c>
      <c r="R110" s="4">
        <v>2</v>
      </c>
      <c r="S110" s="4"/>
      <c r="T110" s="4">
        <v>3</v>
      </c>
      <c r="U110" s="4">
        <v>5</v>
      </c>
      <c r="V110" s="4">
        <v>2</v>
      </c>
      <c r="W110" s="4">
        <v>2</v>
      </c>
      <c r="X110" s="4">
        <v>4</v>
      </c>
      <c r="Y110" s="4">
        <v>1</v>
      </c>
      <c r="Z110" s="4">
        <v>2</v>
      </c>
      <c r="AA110" s="4">
        <v>3</v>
      </c>
      <c r="AB110" s="4">
        <v>2</v>
      </c>
      <c r="AC110" s="4">
        <v>3</v>
      </c>
      <c r="AD110" s="4">
        <v>3</v>
      </c>
      <c r="AE110" s="4">
        <v>3</v>
      </c>
      <c r="AF110" s="4">
        <v>5</v>
      </c>
      <c r="AG110" s="4">
        <v>3</v>
      </c>
      <c r="AH110" s="4">
        <v>1</v>
      </c>
      <c r="AI110" s="4"/>
      <c r="AJ110" s="4">
        <v>1</v>
      </c>
      <c r="AK110" s="4">
        <v>3</v>
      </c>
      <c r="AL110" s="4">
        <v>2</v>
      </c>
      <c r="AM110" s="4"/>
      <c r="AN110" s="4">
        <v>2</v>
      </c>
      <c r="AO110" s="4">
        <v>3</v>
      </c>
      <c r="AP110" s="4">
        <v>3</v>
      </c>
      <c r="AQ110" s="4">
        <v>1</v>
      </c>
      <c r="AR110" s="4">
        <v>12</v>
      </c>
      <c r="AS110" s="4">
        <v>2</v>
      </c>
      <c r="AT110" s="7">
        <f t="shared" si="1"/>
        <v>183</v>
      </c>
    </row>
    <row r="111" spans="1:69" s="5" customFormat="1">
      <c r="A111" s="4" t="s">
        <v>5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>
        <v>1</v>
      </c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7">
        <f t="shared" si="1"/>
        <v>1</v>
      </c>
    </row>
    <row r="112" spans="1:69" s="5" customFormat="1">
      <c r="A112" s="4" t="s">
        <v>4</v>
      </c>
      <c r="B112" s="4"/>
      <c r="C112" s="4"/>
      <c r="D112" s="4"/>
      <c r="E112" s="4"/>
      <c r="F112" s="4"/>
      <c r="G112" s="4">
        <v>2</v>
      </c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1</v>
      </c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7">
        <f t="shared" si="1"/>
        <v>4</v>
      </c>
    </row>
    <row r="113" spans="1:46" s="5" customFormat="1">
      <c r="A113" s="4" t="s">
        <v>3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7">
        <f t="shared" si="1"/>
        <v>0</v>
      </c>
    </row>
    <row r="114" spans="1:46" s="5" customFormat="1">
      <c r="A114" s="4" t="s">
        <v>2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7">
        <f t="shared" si="1"/>
        <v>0</v>
      </c>
    </row>
    <row r="115" spans="1:46" s="5" customFormat="1">
      <c r="A115" s="4" t="s">
        <v>1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7">
        <f t="shared" si="1"/>
        <v>0</v>
      </c>
    </row>
    <row r="116" spans="1:46" s="5" customFormat="1">
      <c r="A116" s="4" t="s">
        <v>152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7">
        <f t="shared" si="1"/>
        <v>0</v>
      </c>
    </row>
    <row r="117" spans="1:46" s="5" customFormat="1">
      <c r="A117" s="4" t="s">
        <v>153</v>
      </c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7">
        <f t="shared" si="1"/>
        <v>0</v>
      </c>
    </row>
    <row r="118" spans="1:46" s="3" customFormat="1">
      <c r="A118" s="4" t="s">
        <v>0</v>
      </c>
      <c r="B118" s="4">
        <f>SUM(B6:B117)</f>
        <v>0</v>
      </c>
      <c r="C118" s="4">
        <f t="shared" ref="C118:AS118" si="2">SUM(C6:C117)</f>
        <v>30</v>
      </c>
      <c r="D118" s="4">
        <f t="shared" si="2"/>
        <v>14</v>
      </c>
      <c r="E118" s="4">
        <f t="shared" si="2"/>
        <v>20</v>
      </c>
      <c r="F118" s="4">
        <f t="shared" si="2"/>
        <v>32</v>
      </c>
      <c r="G118" s="4">
        <f t="shared" si="2"/>
        <v>41</v>
      </c>
      <c r="H118" s="4">
        <f t="shared" si="2"/>
        <v>15</v>
      </c>
      <c r="I118" s="4">
        <f t="shared" si="2"/>
        <v>7</v>
      </c>
      <c r="J118" s="4">
        <f t="shared" si="2"/>
        <v>7</v>
      </c>
      <c r="K118" s="4">
        <f t="shared" si="2"/>
        <v>10</v>
      </c>
      <c r="L118" s="4">
        <f t="shared" si="2"/>
        <v>19</v>
      </c>
      <c r="M118" s="4">
        <f t="shared" si="2"/>
        <v>6</v>
      </c>
      <c r="N118" s="4">
        <f t="shared" si="2"/>
        <v>8</v>
      </c>
      <c r="O118" s="4">
        <f t="shared" si="2"/>
        <v>3</v>
      </c>
      <c r="P118" s="4">
        <f t="shared" si="2"/>
        <v>7</v>
      </c>
      <c r="Q118" s="4">
        <f t="shared" si="2"/>
        <v>9</v>
      </c>
      <c r="R118" s="4">
        <f t="shared" si="2"/>
        <v>5</v>
      </c>
      <c r="S118" s="4">
        <f t="shared" si="2"/>
        <v>6</v>
      </c>
      <c r="T118" s="4">
        <f t="shared" si="2"/>
        <v>4</v>
      </c>
      <c r="U118" s="4">
        <f t="shared" si="2"/>
        <v>7</v>
      </c>
      <c r="V118" s="4">
        <f t="shared" si="2"/>
        <v>8</v>
      </c>
      <c r="W118" s="4">
        <f t="shared" si="2"/>
        <v>5</v>
      </c>
      <c r="X118" s="4">
        <f t="shared" si="2"/>
        <v>5</v>
      </c>
      <c r="Y118" s="4">
        <f t="shared" si="2"/>
        <v>5</v>
      </c>
      <c r="Z118" s="4">
        <f t="shared" si="2"/>
        <v>4</v>
      </c>
      <c r="AA118" s="4">
        <f t="shared" si="2"/>
        <v>11</v>
      </c>
      <c r="AB118" s="4">
        <f t="shared" si="2"/>
        <v>6</v>
      </c>
      <c r="AC118" s="4">
        <f t="shared" si="2"/>
        <v>7</v>
      </c>
      <c r="AD118" s="4">
        <f t="shared" si="2"/>
        <v>7</v>
      </c>
      <c r="AE118" s="4">
        <f t="shared" si="2"/>
        <v>3</v>
      </c>
      <c r="AF118" s="4">
        <f t="shared" si="2"/>
        <v>8</v>
      </c>
      <c r="AG118" s="4">
        <f t="shared" si="2"/>
        <v>5</v>
      </c>
      <c r="AH118" s="4">
        <f t="shared" si="2"/>
        <v>5</v>
      </c>
      <c r="AI118" s="4">
        <f t="shared" si="2"/>
        <v>2</v>
      </c>
      <c r="AJ118" s="4">
        <f t="shared" si="2"/>
        <v>9</v>
      </c>
      <c r="AK118" s="4">
        <f t="shared" si="2"/>
        <v>7</v>
      </c>
      <c r="AL118" s="4">
        <f t="shared" si="2"/>
        <v>5</v>
      </c>
      <c r="AM118" s="4">
        <f t="shared" si="2"/>
        <v>2</v>
      </c>
      <c r="AN118" s="4">
        <f t="shared" si="2"/>
        <v>8</v>
      </c>
      <c r="AO118" s="4">
        <f t="shared" si="2"/>
        <v>6</v>
      </c>
      <c r="AP118" s="4">
        <f t="shared" si="2"/>
        <v>4</v>
      </c>
      <c r="AQ118" s="4">
        <f t="shared" si="2"/>
        <v>6</v>
      </c>
      <c r="AR118" s="4">
        <f t="shared" si="2"/>
        <v>19</v>
      </c>
      <c r="AS118" s="4">
        <f t="shared" si="2"/>
        <v>3</v>
      </c>
      <c r="AT118" s="4">
        <f>SUM(AT6:AT117)</f>
        <v>400</v>
      </c>
    </row>
    <row r="120" spans="1:46" ht="12.75">
      <c r="A120" s="15"/>
    </row>
  </sheetData>
  <mergeCells count="4">
    <mergeCell ref="A4:AT4"/>
    <mergeCell ref="A3:AT3"/>
    <mergeCell ref="A1:AT1"/>
    <mergeCell ref="A2:AT2"/>
  </mergeCells>
  <pageMargins left="0.27559055118110237" right="0.31496062992125984" top="0.15748031496062992" bottom="0.35433070866141736" header="0.15748031496062992" footer="0.15748031496062992"/>
  <pageSetup paperSize="9" orientation="landscape" r:id="rId1"/>
  <headerFooter alignWithMargins="0">
    <oddFooter>&amp;L&amp;4Program "Căsătorie cu cetăţeni străini" Goncear Vladimir email: goncearv@mail.ru tel: (+373) 69194293&amp;RPagina &amp;P din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CS trim III 2025</vt:lpstr>
      <vt:lpstr>'CS trim III 2025'!Заголовки_для_печати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t.negruta</dc:creator>
  <cp:lastModifiedBy>nadejda.chiriac</cp:lastModifiedBy>
  <cp:lastPrinted>2019-09-26T13:12:46Z</cp:lastPrinted>
  <dcterms:created xsi:type="dcterms:W3CDTF">2018-04-26T12:15:32Z</dcterms:created>
  <dcterms:modified xsi:type="dcterms:W3CDTF">2025-10-06T13:03:48Z</dcterms:modified>
</cp:coreProperties>
</file>