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8800" windowHeight="12300"/>
  </bookViews>
  <sheets>
    <sheet name="RSV_tip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C42" i="1"/>
  <c r="D42" i="1"/>
  <c r="E42" i="1"/>
  <c r="F42" i="1"/>
  <c r="G42" i="1"/>
  <c r="H42" i="1"/>
  <c r="I42" i="1"/>
  <c r="J42" i="1"/>
</calcChain>
</file>

<file path=xl/sharedStrings.xml><?xml version="1.0" encoding="utf-8"?>
<sst xmlns="http://schemas.openxmlformats.org/spreadsheetml/2006/main" count="60" uniqueCount="60">
  <si>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</si>
  <si>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</si>
  <si>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</si>
  <si>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</si>
  <si>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</si>
  <si>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</si>
  <si>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</si>
  <si>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</si>
  <si>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</si>
  <si>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</si>
  <si>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</si>
  <si>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</si>
  <si>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</si>
  <si>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</si>
  <si>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</si>
  <si>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</si>
  <si>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</si>
  <si>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</si>
  <si>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</si>
  <si>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</si>
  <si>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</si>
  <si>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</si>
  <si>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</si>
  <si>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</si>
  <si>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</si>
  <si>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</si>
  <si>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</si>
  <si>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</si>
  <si>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</si>
  <si>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</si>
  <si>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</si>
  <si>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</si>
  <si>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</si>
  <si>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</si>
  <si>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</si>
  <si>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</si>
  <si>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</si>
  <si>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</si>
  <si>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</si>
  <si>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</si>
  <si>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</si>
  <si>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</si>
  <si>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</si>
  <si>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</si>
  <si>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</si>
  <si>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</si>
  <si>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</si>
  <si>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</si>
  <si>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</si>
  <si>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</si>
  <si>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</si>
  <si>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</si>
  <si>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</si>
  <si>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</si>
  <si>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</si>
  <si>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</si>
  <si>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Municipiu / raion</t>
  </si>
  <si>
    <t>(starea la 1 ianuarie 2026)</t>
  </si>
  <si>
    <t xml:space="preserve">Date statistice
referitor la componenţa Registrului de stat al vehiculelor 
în profil de tipul mijlocului de transport şi administrativ-teritorial 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</si>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</sst>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1" fontId="2" fillId="0" borderId="0" xfId="1" applyNumberFormat="1" applyFont="1" applyFill="1"/>
    <xf numFmtId="3" fontId="3" fillId="0" borderId="1" xfId="1" applyNumberFormat="1" applyFont="1" applyFill="1" applyBorder="1"/>
    <xf numFmtId="3" fontId="3" fillId="0" borderId="2" xfId="1" applyNumberFormat="1" applyFont="1" applyFill="1" applyBorder="1"/>
    <xf numFmtId="3" fontId="3" fillId="0" borderId="3" xfId="1" applyNumberFormat="1" applyFont="1" applyFill="1" applyBorder="1"/>
    <xf numFmtId="3" fontId="3" fillId="0" borderId="4" xfId="1" applyNumberFormat="1" applyFont="1" applyFill="1" applyBorder="1"/>
    <xf numFmtId="0" fontId="3" fillId="0" borderId="1" xfId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3" fontId="5" fillId="0" borderId="7" xfId="1" applyNumberFormat="1" applyFont="1" applyFill="1" applyBorder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left"/>
    </xf>
    <xf numFmtId="3" fontId="4" fillId="0" borderId="10" xfId="1" applyNumberFormat="1" applyFont="1" applyFill="1" applyBorder="1" applyAlignment="1">
      <alignment horizontal="right"/>
    </xf>
    <xf numFmtId="3" fontId="5" fillId="0" borderId="11" xfId="1" applyNumberFormat="1" applyFont="1" applyFill="1" applyBorder="1" applyAlignment="1">
      <alignment horizontal="right"/>
    </xf>
    <xf numFmtId="3" fontId="5" fillId="0" borderId="12" xfId="1" applyNumberFormat="1" applyFont="1" applyFill="1" applyBorder="1" applyAlignment="1">
      <alignment horizontal="right"/>
    </xf>
    <xf numFmtId="3" fontId="5" fillId="0" borderId="13" xfId="1" applyNumberFormat="1" applyFont="1" applyFill="1" applyBorder="1" applyAlignment="1">
      <alignment horizontal="right"/>
    </xf>
    <xf numFmtId="0" fontId="5" fillId="0" borderId="14" xfId="1" applyFont="1" applyFill="1" applyBorder="1" applyAlignment="1">
      <alignment horizontal="left"/>
    </xf>
    <xf numFmtId="49" fontId="5" fillId="0" borderId="9" xfId="2" applyNumberFormat="1" applyFont="1" applyFill="1" applyBorder="1" applyAlignment="1">
      <alignment horizontal="left" wrapText="1"/>
    </xf>
    <xf numFmtId="3" fontId="4" fillId="0" borderId="15" xfId="1" applyNumberFormat="1" applyFont="1" applyFill="1" applyBorder="1" applyAlignment="1">
      <alignment horizontal="right"/>
    </xf>
    <xf numFmtId="3" fontId="5" fillId="0" borderId="16" xfId="1" applyNumberFormat="1" applyFont="1" applyFill="1" applyBorder="1" applyAlignment="1">
      <alignment horizontal="right"/>
    </xf>
    <xf numFmtId="3" fontId="5" fillId="0" borderId="17" xfId="1" applyNumberFormat="1" applyFont="1" applyFill="1" applyBorder="1" applyAlignment="1">
      <alignment horizontal="right"/>
    </xf>
    <xf numFmtId="3" fontId="5" fillId="0" borderId="18" xfId="1" applyNumberFormat="1" applyFont="1" applyFill="1" applyBorder="1" applyAlignment="1">
      <alignment horizontal="right"/>
    </xf>
    <xf numFmtId="0" fontId="5" fillId="0" borderId="19" xfId="1" applyFont="1" applyFill="1" applyBorder="1" applyAlignment="1">
      <alignment horizontal="left"/>
    </xf>
    <xf numFmtId="0" fontId="2" fillId="0" borderId="0" xfId="1" applyFont="1" applyAlignment="1">
      <alignment horizontal="center" vertical="center"/>
    </xf>
    <xf numFmtId="49" fontId="3" fillId="2" borderId="20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vertical="center"/>
    </xf>
    <xf numFmtId="49" fontId="3" fillId="2" borderId="22" xfId="3" applyNumberFormat="1" applyFont="1" applyFill="1" applyBorder="1" applyAlignment="1">
      <alignment horizontal="center" vertical="center"/>
    </xf>
    <xf numFmtId="49" fontId="3" fillId="2" borderId="23" xfId="3" applyNumberFormat="1" applyFont="1" applyFill="1" applyBorder="1" applyAlignment="1">
      <alignment horizontal="center" vertical="center"/>
    </xf>
    <xf numFmtId="49" fontId="3" fillId="2" borderId="24" xfId="1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textRotation="90"/>
    </xf>
    <xf numFmtId="49" fontId="3" fillId="2" borderId="22" xfId="3" applyNumberFormat="1" applyFont="1" applyFill="1" applyBorder="1" applyAlignment="1">
      <alignment horizontal="center" textRotation="90"/>
    </xf>
    <xf numFmtId="49" fontId="3" fillId="2" borderId="23" xfId="3" applyNumberFormat="1" applyFont="1" applyFill="1" applyBorder="1" applyAlignment="1">
      <alignment horizontal="center" textRotation="90"/>
    </xf>
    <xf numFmtId="49" fontId="6" fillId="0" borderId="25" xfId="1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PE_raion" xfId="2"/>
    <cellStyle name="Обычный_GRTS_raion" xfId="1"/>
    <cellStyle name="Обычный_GRTS_tip_U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45"/>
  <sheetViews>
    <sheetView tabSelected="1" workbookViewId="0">
      <selection activeCell="K1" sqref="K1"/>
    </sheetView>
  </sheetViews>
  <sheetFormatPr defaultRowHeight="12.75" x14ac:dyDescent="0.2"/>
  <cols>
    <col min="1" max="1" width="46.85546875" style="2" customWidth="1"/>
    <col min="2" max="2" width="9.7109375" style="1" customWidth="1"/>
    <col min="3" max="3" width="9.140625" style="1" customWidth="1"/>
    <col min="4" max="4" width="8.28515625" style="1" customWidth="1"/>
    <col min="5" max="5" width="8.42578125" style="1" customWidth="1"/>
    <col min="6" max="6" width="8.140625" style="1" customWidth="1"/>
    <col min="7" max="7" width="7.7109375" style="1" customWidth="1"/>
    <col min="8" max="8" width="7.85546875" style="1" customWidth="1"/>
    <col min="9" max="9" width="8.42578125" style="1" customWidth="1"/>
    <col min="10" max="10" width="9.85546875" style="1" bestFit="1" customWidth="1"/>
    <col min="11" max="16384" width="9.140625" style="1"/>
  </cols>
  <sheetData>
    <row r="1" spans="1:10" x14ac:dyDescent="0.2">
      <c r="A1" s="2" t="s">
        <v>59</v>
      </c>
    </row>
    <row r="2" spans="1:10" ht="69" customHeight="1" x14ac:dyDescent="0.2">
      <c r="A2" s="39" t="s">
        <v>58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6.5" thickBot="1" x14ac:dyDescent="0.25">
      <c r="A3" s="37" t="s">
        <v>57</v>
      </c>
      <c r="B3" s="38"/>
      <c r="C3" s="38"/>
      <c r="D3" s="38"/>
      <c r="E3" s="38"/>
      <c r="F3" s="38"/>
      <c r="G3" s="38"/>
      <c r="H3" s="38"/>
      <c r="I3" s="38"/>
      <c r="J3" s="37"/>
    </row>
    <row r="4" spans="1:10" s="27" customFormat="1" ht="80.45" customHeight="1" thickBot="1" x14ac:dyDescent="0.3">
      <c r="A4" s="32" t="s">
        <v>56</v>
      </c>
      <c r="B4" s="36" t="s">
        <v>55</v>
      </c>
      <c r="C4" s="35" t="s">
        <v>54</v>
      </c>
      <c r="D4" s="35" t="s">
        <v>53</v>
      </c>
      <c r="E4" s="35" t="s">
        <v>52</v>
      </c>
      <c r="F4" s="35" t="s">
        <v>51</v>
      </c>
      <c r="G4" s="35" t="s">
        <v>50</v>
      </c>
      <c r="H4" s="35" t="s">
        <v>49</v>
      </c>
      <c r="I4" s="34" t="s">
        <v>48</v>
      </c>
      <c r="J4" s="33" t="s">
        <v>47</v>
      </c>
    </row>
    <row r="5" spans="1:10" s="27" customFormat="1" ht="16.5" thickBot="1" x14ac:dyDescent="0.3">
      <c r="A5" s="32" t="s">
        <v>46</v>
      </c>
      <c r="B5" s="31" t="s">
        <v>45</v>
      </c>
      <c r="C5" s="30" t="s">
        <v>44</v>
      </c>
      <c r="D5" s="30" t="s">
        <v>43</v>
      </c>
      <c r="E5" s="30" t="s">
        <v>42</v>
      </c>
      <c r="F5" s="30" t="s">
        <v>41</v>
      </c>
      <c r="G5" s="30" t="s">
        <v>40</v>
      </c>
      <c r="H5" s="30" t="s">
        <v>39</v>
      </c>
      <c r="I5" s="29" t="s">
        <v>38</v>
      </c>
      <c r="J5" s="28" t="s">
        <v>37</v>
      </c>
    </row>
    <row r="6" spans="1:10" ht="14.25" x14ac:dyDescent="0.2">
      <c r="A6" s="26" t="s">
        <v>36</v>
      </c>
      <c r="B6" s="25">
        <v>284758</v>
      </c>
      <c r="C6" s="24">
        <v>63421</v>
      </c>
      <c r="D6" s="24">
        <v>18282</v>
      </c>
      <c r="E6" s="24">
        <v>6856</v>
      </c>
      <c r="F6" s="24">
        <v>10901</v>
      </c>
      <c r="G6" s="24">
        <v>7134</v>
      </c>
      <c r="H6" s="24">
        <v>3899</v>
      </c>
      <c r="I6" s="23"/>
      <c r="J6" s="22">
        <v>395251</v>
      </c>
    </row>
    <row r="7" spans="1:10" ht="14.25" x14ac:dyDescent="0.2">
      <c r="A7" s="20" t="s">
        <v>35</v>
      </c>
      <c r="B7" s="19">
        <v>38777</v>
      </c>
      <c r="C7" s="18">
        <v>11495</v>
      </c>
      <c r="D7" s="18">
        <v>3606</v>
      </c>
      <c r="E7" s="18">
        <v>896</v>
      </c>
      <c r="F7" s="18">
        <v>1613</v>
      </c>
      <c r="G7" s="18">
        <v>1328</v>
      </c>
      <c r="H7" s="18">
        <v>804</v>
      </c>
      <c r="I7" s="17"/>
      <c r="J7" s="16">
        <v>58519</v>
      </c>
    </row>
    <row r="8" spans="1:10" ht="14.25" x14ac:dyDescent="0.2">
      <c r="A8" s="20" t="s">
        <v>34</v>
      </c>
      <c r="B8" s="19">
        <v>20793</v>
      </c>
      <c r="C8" s="18">
        <v>6133</v>
      </c>
      <c r="D8" s="18">
        <v>2512</v>
      </c>
      <c r="E8" s="18">
        <v>2053</v>
      </c>
      <c r="F8" s="18">
        <v>2610</v>
      </c>
      <c r="G8" s="18">
        <v>464</v>
      </c>
      <c r="H8" s="18">
        <v>262</v>
      </c>
      <c r="I8" s="17"/>
      <c r="J8" s="16">
        <v>34827</v>
      </c>
    </row>
    <row r="9" spans="1:10" ht="14.25" x14ac:dyDescent="0.2">
      <c r="A9" s="20" t="s">
        <v>33</v>
      </c>
      <c r="B9" s="19">
        <v>5561</v>
      </c>
      <c r="C9" s="18">
        <v>1509</v>
      </c>
      <c r="D9" s="18">
        <v>754</v>
      </c>
      <c r="E9" s="18">
        <v>873</v>
      </c>
      <c r="F9" s="18">
        <v>1103</v>
      </c>
      <c r="G9" s="18">
        <v>150</v>
      </c>
      <c r="H9" s="18">
        <v>38</v>
      </c>
      <c r="I9" s="17"/>
      <c r="J9" s="16">
        <v>9988</v>
      </c>
    </row>
    <row r="10" spans="1:10" ht="14.25" x14ac:dyDescent="0.2">
      <c r="A10" s="20" t="s">
        <v>32</v>
      </c>
      <c r="B10" s="19">
        <v>17532</v>
      </c>
      <c r="C10" s="18">
        <v>7421</v>
      </c>
      <c r="D10" s="18">
        <v>2545</v>
      </c>
      <c r="E10" s="18">
        <v>3114</v>
      </c>
      <c r="F10" s="18">
        <v>2170</v>
      </c>
      <c r="G10" s="18">
        <v>571</v>
      </c>
      <c r="H10" s="18">
        <v>247</v>
      </c>
      <c r="I10" s="17"/>
      <c r="J10" s="16">
        <v>33600</v>
      </c>
    </row>
    <row r="11" spans="1:10" ht="14.25" x14ac:dyDescent="0.2">
      <c r="A11" s="20" t="s">
        <v>31</v>
      </c>
      <c r="B11" s="19">
        <v>26763</v>
      </c>
      <c r="C11" s="18">
        <v>6446</v>
      </c>
      <c r="D11" s="18">
        <v>2666</v>
      </c>
      <c r="E11" s="18">
        <v>3197</v>
      </c>
      <c r="F11" s="18">
        <v>2997</v>
      </c>
      <c r="G11" s="18">
        <v>794</v>
      </c>
      <c r="H11" s="18">
        <v>231</v>
      </c>
      <c r="I11" s="17"/>
      <c r="J11" s="16">
        <v>43094</v>
      </c>
    </row>
    <row r="12" spans="1:10" ht="14.25" x14ac:dyDescent="0.2">
      <c r="A12" s="20" t="s">
        <v>30</v>
      </c>
      <c r="B12" s="19">
        <v>14868</v>
      </c>
      <c r="C12" s="18">
        <v>4807</v>
      </c>
      <c r="D12" s="18">
        <v>1572</v>
      </c>
      <c r="E12" s="18">
        <v>1794</v>
      </c>
      <c r="F12" s="18">
        <v>1558</v>
      </c>
      <c r="G12" s="18">
        <v>313</v>
      </c>
      <c r="H12" s="18">
        <v>112</v>
      </c>
      <c r="I12" s="17"/>
      <c r="J12" s="16">
        <v>25024</v>
      </c>
    </row>
    <row r="13" spans="1:10" ht="14.25" x14ac:dyDescent="0.2">
      <c r="A13" s="20" t="s">
        <v>29</v>
      </c>
      <c r="B13" s="19">
        <v>10717</v>
      </c>
      <c r="C13" s="18">
        <v>3138</v>
      </c>
      <c r="D13" s="18">
        <v>1572</v>
      </c>
      <c r="E13" s="18">
        <v>2148</v>
      </c>
      <c r="F13" s="18">
        <v>1399</v>
      </c>
      <c r="G13" s="18">
        <v>260</v>
      </c>
      <c r="H13" s="18">
        <v>100</v>
      </c>
      <c r="I13" s="17"/>
      <c r="J13" s="16">
        <v>19334</v>
      </c>
    </row>
    <row r="14" spans="1:10" ht="14.25" x14ac:dyDescent="0.2">
      <c r="A14" s="20" t="s">
        <v>28</v>
      </c>
      <c r="B14" s="19">
        <v>18809</v>
      </c>
      <c r="C14" s="18">
        <v>5026</v>
      </c>
      <c r="D14" s="18">
        <v>2888</v>
      </c>
      <c r="E14" s="18">
        <v>2536</v>
      </c>
      <c r="F14" s="18">
        <v>2472</v>
      </c>
      <c r="G14" s="18">
        <v>456</v>
      </c>
      <c r="H14" s="18">
        <v>247</v>
      </c>
      <c r="I14" s="17"/>
      <c r="J14" s="16">
        <v>32434</v>
      </c>
    </row>
    <row r="15" spans="1:10" ht="14.25" x14ac:dyDescent="0.2">
      <c r="A15" s="20" t="s">
        <v>27</v>
      </c>
      <c r="B15" s="19">
        <v>12440</v>
      </c>
      <c r="C15" s="18">
        <v>3040</v>
      </c>
      <c r="D15" s="18">
        <v>2058</v>
      </c>
      <c r="E15" s="18">
        <v>2052</v>
      </c>
      <c r="F15" s="18">
        <v>1786</v>
      </c>
      <c r="G15" s="18">
        <v>218</v>
      </c>
      <c r="H15" s="18">
        <v>86</v>
      </c>
      <c r="I15" s="17"/>
      <c r="J15" s="16">
        <v>21680</v>
      </c>
    </row>
    <row r="16" spans="1:10" ht="14.25" x14ac:dyDescent="0.2">
      <c r="A16" s="20" t="s">
        <v>26</v>
      </c>
      <c r="B16" s="19">
        <v>19449</v>
      </c>
      <c r="C16" s="18">
        <v>5652</v>
      </c>
      <c r="D16" s="18">
        <v>1808</v>
      </c>
      <c r="E16" s="18">
        <v>1616</v>
      </c>
      <c r="F16" s="18">
        <v>2186</v>
      </c>
      <c r="G16" s="18">
        <v>372</v>
      </c>
      <c r="H16" s="18">
        <v>124</v>
      </c>
      <c r="I16" s="17"/>
      <c r="J16" s="16">
        <v>31207</v>
      </c>
    </row>
    <row r="17" spans="1:10" ht="14.25" x14ac:dyDescent="0.2">
      <c r="A17" s="20" t="s">
        <v>25</v>
      </c>
      <c r="B17" s="19">
        <v>8966</v>
      </c>
      <c r="C17" s="18">
        <v>2347</v>
      </c>
      <c r="D17" s="18">
        <v>963</v>
      </c>
      <c r="E17" s="18">
        <v>1092</v>
      </c>
      <c r="F17" s="18">
        <v>825</v>
      </c>
      <c r="G17" s="18">
        <v>164</v>
      </c>
      <c r="H17" s="18">
        <v>71</v>
      </c>
      <c r="I17" s="17"/>
      <c r="J17" s="16">
        <v>14428</v>
      </c>
    </row>
    <row r="18" spans="1:10" ht="14.25" x14ac:dyDescent="0.2">
      <c r="A18" s="20" t="s">
        <v>24</v>
      </c>
      <c r="B18" s="19">
        <v>17788</v>
      </c>
      <c r="C18" s="18">
        <v>5508</v>
      </c>
      <c r="D18" s="18">
        <v>2065</v>
      </c>
      <c r="E18" s="18">
        <v>2056</v>
      </c>
      <c r="F18" s="18">
        <v>1770</v>
      </c>
      <c r="G18" s="18">
        <v>260</v>
      </c>
      <c r="H18" s="18">
        <v>110</v>
      </c>
      <c r="I18" s="17"/>
      <c r="J18" s="16">
        <v>29557</v>
      </c>
    </row>
    <row r="19" spans="1:10" ht="14.25" x14ac:dyDescent="0.2">
      <c r="A19" s="20" t="s">
        <v>23</v>
      </c>
      <c r="B19" s="19">
        <v>6581</v>
      </c>
      <c r="C19" s="18">
        <v>1559</v>
      </c>
      <c r="D19" s="18">
        <v>1083</v>
      </c>
      <c r="E19" s="18">
        <v>737</v>
      </c>
      <c r="F19" s="18">
        <v>958</v>
      </c>
      <c r="G19" s="18">
        <v>164</v>
      </c>
      <c r="H19" s="18">
        <v>31</v>
      </c>
      <c r="I19" s="17"/>
      <c r="J19" s="16">
        <v>11113</v>
      </c>
    </row>
    <row r="20" spans="1:10" ht="14.25" x14ac:dyDescent="0.2">
      <c r="A20" s="20" t="s">
        <v>22</v>
      </c>
      <c r="B20" s="19">
        <v>18501</v>
      </c>
      <c r="C20" s="18">
        <v>5895</v>
      </c>
      <c r="D20" s="18">
        <v>2269</v>
      </c>
      <c r="E20" s="18">
        <v>2495</v>
      </c>
      <c r="F20" s="18">
        <v>1823</v>
      </c>
      <c r="G20" s="18">
        <v>441</v>
      </c>
      <c r="H20" s="18">
        <v>225</v>
      </c>
      <c r="I20" s="17"/>
      <c r="J20" s="16">
        <v>31649</v>
      </c>
    </row>
    <row r="21" spans="1:10" ht="14.25" x14ac:dyDescent="0.2">
      <c r="A21" s="20" t="s">
        <v>21</v>
      </c>
      <c r="B21" s="19">
        <v>16947</v>
      </c>
      <c r="C21" s="18">
        <v>4085</v>
      </c>
      <c r="D21" s="18">
        <v>1559</v>
      </c>
      <c r="E21" s="18">
        <v>1656</v>
      </c>
      <c r="F21" s="18">
        <v>1676</v>
      </c>
      <c r="G21" s="18">
        <v>410</v>
      </c>
      <c r="H21" s="18">
        <v>107</v>
      </c>
      <c r="I21" s="17"/>
      <c r="J21" s="16">
        <v>26440</v>
      </c>
    </row>
    <row r="22" spans="1:10" ht="14.25" x14ac:dyDescent="0.2">
      <c r="A22" s="20" t="s">
        <v>20</v>
      </c>
      <c r="B22" s="19">
        <v>17933</v>
      </c>
      <c r="C22" s="18">
        <v>4435</v>
      </c>
      <c r="D22" s="18">
        <v>1470</v>
      </c>
      <c r="E22" s="18">
        <v>1350</v>
      </c>
      <c r="F22" s="18">
        <v>2131</v>
      </c>
      <c r="G22" s="18">
        <v>331</v>
      </c>
      <c r="H22" s="18">
        <v>408</v>
      </c>
      <c r="I22" s="17"/>
      <c r="J22" s="16">
        <v>28058</v>
      </c>
    </row>
    <row r="23" spans="1:10" ht="14.25" x14ac:dyDescent="0.2">
      <c r="A23" s="20" t="s">
        <v>19</v>
      </c>
      <c r="B23" s="19">
        <v>11337</v>
      </c>
      <c r="C23" s="18">
        <v>2878</v>
      </c>
      <c r="D23" s="18">
        <v>1293</v>
      </c>
      <c r="E23" s="18">
        <v>1667</v>
      </c>
      <c r="F23" s="18">
        <v>1869</v>
      </c>
      <c r="G23" s="18">
        <v>169</v>
      </c>
      <c r="H23" s="18">
        <v>67</v>
      </c>
      <c r="I23" s="17"/>
      <c r="J23" s="16">
        <v>19280</v>
      </c>
    </row>
    <row r="24" spans="1:10" ht="14.25" x14ac:dyDescent="0.2">
      <c r="A24" s="20" t="s">
        <v>18</v>
      </c>
      <c r="B24" s="19">
        <v>22912</v>
      </c>
      <c r="C24" s="18">
        <v>8615</v>
      </c>
      <c r="D24" s="18">
        <v>2303</v>
      </c>
      <c r="E24" s="18">
        <v>2992</v>
      </c>
      <c r="F24" s="18">
        <v>3225</v>
      </c>
      <c r="G24" s="18">
        <v>427</v>
      </c>
      <c r="H24" s="18">
        <v>258</v>
      </c>
      <c r="I24" s="17"/>
      <c r="J24" s="16">
        <v>40732</v>
      </c>
    </row>
    <row r="25" spans="1:10" ht="14.25" x14ac:dyDescent="0.2">
      <c r="A25" s="20" t="s">
        <v>17</v>
      </c>
      <c r="B25" s="19">
        <v>26447</v>
      </c>
      <c r="C25" s="18">
        <v>10185</v>
      </c>
      <c r="D25" s="18">
        <v>2528</v>
      </c>
      <c r="E25" s="18">
        <v>1770</v>
      </c>
      <c r="F25" s="18">
        <v>2313</v>
      </c>
      <c r="G25" s="18">
        <v>595</v>
      </c>
      <c r="H25" s="18">
        <v>452</v>
      </c>
      <c r="I25" s="17"/>
      <c r="J25" s="16">
        <v>44290</v>
      </c>
    </row>
    <row r="26" spans="1:10" ht="14.25" x14ac:dyDescent="0.2">
      <c r="A26" s="20" t="s">
        <v>16</v>
      </c>
      <c r="B26" s="19">
        <v>10264</v>
      </c>
      <c r="C26" s="18">
        <v>2477</v>
      </c>
      <c r="D26" s="18">
        <v>1192</v>
      </c>
      <c r="E26" s="18">
        <v>1272</v>
      </c>
      <c r="F26" s="18">
        <v>1531</v>
      </c>
      <c r="G26" s="18">
        <v>148</v>
      </c>
      <c r="H26" s="18">
        <v>44</v>
      </c>
      <c r="I26" s="17"/>
      <c r="J26" s="16">
        <v>16928</v>
      </c>
    </row>
    <row r="27" spans="1:10" ht="14.25" x14ac:dyDescent="0.2">
      <c r="A27" s="20" t="s">
        <v>15</v>
      </c>
      <c r="B27" s="19">
        <v>12719</v>
      </c>
      <c r="C27" s="18">
        <v>4324</v>
      </c>
      <c r="D27" s="18">
        <v>2026</v>
      </c>
      <c r="E27" s="18">
        <v>1716</v>
      </c>
      <c r="F27" s="18">
        <v>2251</v>
      </c>
      <c r="G27" s="18">
        <v>179</v>
      </c>
      <c r="H27" s="18">
        <v>122</v>
      </c>
      <c r="I27" s="17"/>
      <c r="J27" s="16">
        <v>23337</v>
      </c>
    </row>
    <row r="28" spans="1:10" ht="14.25" x14ac:dyDescent="0.2">
      <c r="A28" s="20" t="s">
        <v>14</v>
      </c>
      <c r="B28" s="19">
        <v>11638</v>
      </c>
      <c r="C28" s="18">
        <v>2715</v>
      </c>
      <c r="D28" s="18">
        <v>767</v>
      </c>
      <c r="E28" s="18">
        <v>413</v>
      </c>
      <c r="F28" s="18">
        <v>1069</v>
      </c>
      <c r="G28" s="18">
        <v>276</v>
      </c>
      <c r="H28" s="18">
        <v>110</v>
      </c>
      <c r="I28" s="17"/>
      <c r="J28" s="16">
        <v>16988</v>
      </c>
    </row>
    <row r="29" spans="1:10" ht="14.25" x14ac:dyDescent="0.2">
      <c r="A29" s="20" t="s">
        <v>13</v>
      </c>
      <c r="B29" s="19">
        <v>26817</v>
      </c>
      <c r="C29" s="18">
        <v>7683</v>
      </c>
      <c r="D29" s="18">
        <v>2735</v>
      </c>
      <c r="E29" s="18">
        <v>2632</v>
      </c>
      <c r="F29" s="18">
        <v>2991</v>
      </c>
      <c r="G29" s="18">
        <v>722</v>
      </c>
      <c r="H29" s="18">
        <v>276</v>
      </c>
      <c r="I29" s="17"/>
      <c r="J29" s="16">
        <v>43856</v>
      </c>
    </row>
    <row r="30" spans="1:10" ht="14.25" x14ac:dyDescent="0.2">
      <c r="A30" s="20" t="s">
        <v>12</v>
      </c>
      <c r="B30" s="19">
        <v>9915</v>
      </c>
      <c r="C30" s="18">
        <v>2989</v>
      </c>
      <c r="D30" s="18">
        <v>1025</v>
      </c>
      <c r="E30" s="18">
        <v>449</v>
      </c>
      <c r="F30" s="18">
        <v>938</v>
      </c>
      <c r="G30" s="18">
        <v>245</v>
      </c>
      <c r="H30" s="18">
        <v>276</v>
      </c>
      <c r="I30" s="17"/>
      <c r="J30" s="16">
        <v>15837</v>
      </c>
    </row>
    <row r="31" spans="1:10" ht="14.25" x14ac:dyDescent="0.2">
      <c r="A31" s="20" t="s">
        <v>11</v>
      </c>
      <c r="B31" s="19">
        <v>14532</v>
      </c>
      <c r="C31" s="18">
        <v>4079</v>
      </c>
      <c r="D31" s="18">
        <v>1507</v>
      </c>
      <c r="E31" s="18">
        <v>1574</v>
      </c>
      <c r="F31" s="18">
        <v>1329</v>
      </c>
      <c r="G31" s="18">
        <v>314</v>
      </c>
      <c r="H31" s="18">
        <v>120</v>
      </c>
      <c r="I31" s="17"/>
      <c r="J31" s="16">
        <v>23455</v>
      </c>
    </row>
    <row r="32" spans="1:10" ht="14.25" x14ac:dyDescent="0.2">
      <c r="A32" s="20" t="s">
        <v>10</v>
      </c>
      <c r="B32" s="19">
        <v>17914</v>
      </c>
      <c r="C32" s="18">
        <v>4481</v>
      </c>
      <c r="D32" s="18">
        <v>1550</v>
      </c>
      <c r="E32" s="18">
        <v>1306</v>
      </c>
      <c r="F32" s="18">
        <v>2088</v>
      </c>
      <c r="G32" s="18">
        <v>290</v>
      </c>
      <c r="H32" s="18">
        <v>215</v>
      </c>
      <c r="I32" s="17"/>
      <c r="J32" s="16">
        <v>27844</v>
      </c>
    </row>
    <row r="33" spans="1:10" ht="14.25" x14ac:dyDescent="0.2">
      <c r="A33" s="20" t="s">
        <v>9</v>
      </c>
      <c r="B33" s="19">
        <v>8006</v>
      </c>
      <c r="C33" s="18">
        <v>1839</v>
      </c>
      <c r="D33" s="18">
        <v>502</v>
      </c>
      <c r="E33" s="18">
        <v>620</v>
      </c>
      <c r="F33" s="18">
        <v>858</v>
      </c>
      <c r="G33" s="18">
        <v>193</v>
      </c>
      <c r="H33" s="18">
        <v>76</v>
      </c>
      <c r="I33" s="17"/>
      <c r="J33" s="16">
        <v>12094</v>
      </c>
    </row>
    <row r="34" spans="1:10" ht="14.25" x14ac:dyDescent="0.2">
      <c r="A34" s="20" t="s">
        <v>8</v>
      </c>
      <c r="B34" s="19">
        <v>22176</v>
      </c>
      <c r="C34" s="18">
        <v>5270</v>
      </c>
      <c r="D34" s="18">
        <v>1411</v>
      </c>
      <c r="E34" s="18">
        <v>1078</v>
      </c>
      <c r="F34" s="18">
        <v>1517</v>
      </c>
      <c r="G34" s="18">
        <v>613</v>
      </c>
      <c r="H34" s="18">
        <v>187</v>
      </c>
      <c r="I34" s="17"/>
      <c r="J34" s="16">
        <v>32252</v>
      </c>
    </row>
    <row r="35" spans="1:10" ht="14.25" x14ac:dyDescent="0.2">
      <c r="A35" s="20" t="s">
        <v>7</v>
      </c>
      <c r="B35" s="19">
        <v>15463</v>
      </c>
      <c r="C35" s="18">
        <v>4014</v>
      </c>
      <c r="D35" s="18">
        <v>2530</v>
      </c>
      <c r="E35" s="18">
        <v>2272</v>
      </c>
      <c r="F35" s="18">
        <v>2655</v>
      </c>
      <c r="G35" s="18">
        <v>344</v>
      </c>
      <c r="H35" s="18">
        <v>125</v>
      </c>
      <c r="I35" s="17"/>
      <c r="J35" s="16">
        <v>27403</v>
      </c>
    </row>
    <row r="36" spans="1:10" ht="14.25" x14ac:dyDescent="0.2">
      <c r="A36" s="20" t="s">
        <v>6</v>
      </c>
      <c r="B36" s="19">
        <v>20674</v>
      </c>
      <c r="C36" s="18">
        <v>7367</v>
      </c>
      <c r="D36" s="18">
        <v>2029</v>
      </c>
      <c r="E36" s="18">
        <v>2010</v>
      </c>
      <c r="F36" s="18">
        <v>1828</v>
      </c>
      <c r="G36" s="18">
        <v>567</v>
      </c>
      <c r="H36" s="18">
        <v>343</v>
      </c>
      <c r="I36" s="17"/>
      <c r="J36" s="16">
        <v>34818</v>
      </c>
    </row>
    <row r="37" spans="1:10" ht="14.25" x14ac:dyDescent="0.2">
      <c r="A37" s="20" t="s">
        <v>5</v>
      </c>
      <c r="B37" s="19">
        <v>9864</v>
      </c>
      <c r="C37" s="18">
        <v>2296</v>
      </c>
      <c r="D37" s="18">
        <v>1217</v>
      </c>
      <c r="E37" s="18">
        <v>1225</v>
      </c>
      <c r="F37" s="18">
        <v>1503</v>
      </c>
      <c r="G37" s="18">
        <v>265</v>
      </c>
      <c r="H37" s="18">
        <v>323</v>
      </c>
      <c r="I37" s="17"/>
      <c r="J37" s="16">
        <v>16693</v>
      </c>
    </row>
    <row r="38" spans="1:10" ht="14.25" x14ac:dyDescent="0.2">
      <c r="A38" s="20" t="s">
        <v>4</v>
      </c>
      <c r="B38" s="19">
        <v>12916</v>
      </c>
      <c r="C38" s="18">
        <v>3696</v>
      </c>
      <c r="D38" s="18">
        <v>2034</v>
      </c>
      <c r="E38" s="18">
        <v>1905</v>
      </c>
      <c r="F38" s="18">
        <v>1623</v>
      </c>
      <c r="G38" s="18">
        <v>241</v>
      </c>
      <c r="H38" s="18">
        <v>71</v>
      </c>
      <c r="I38" s="17"/>
      <c r="J38" s="16">
        <v>22486</v>
      </c>
    </row>
    <row r="39" spans="1:10" ht="14.25" x14ac:dyDescent="0.2">
      <c r="A39" s="21" t="s">
        <v>3</v>
      </c>
      <c r="B39" s="19">
        <v>23371</v>
      </c>
      <c r="C39" s="18">
        <v>1878</v>
      </c>
      <c r="D39" s="18">
        <v>750</v>
      </c>
      <c r="E39" s="18">
        <v>228</v>
      </c>
      <c r="F39" s="18">
        <v>670</v>
      </c>
      <c r="G39" s="18">
        <v>368</v>
      </c>
      <c r="H39" s="18">
        <v>117</v>
      </c>
      <c r="I39" s="17"/>
      <c r="J39" s="16">
        <v>27382</v>
      </c>
    </row>
    <row r="40" spans="1:10" ht="14.25" x14ac:dyDescent="0.2">
      <c r="A40" s="20" t="s">
        <v>2</v>
      </c>
      <c r="B40" s="19">
        <v>22811</v>
      </c>
      <c r="C40" s="18">
        <v>4666</v>
      </c>
      <c r="D40" s="18">
        <v>1828</v>
      </c>
      <c r="E40" s="18">
        <v>1924</v>
      </c>
      <c r="F40" s="18">
        <v>1684</v>
      </c>
      <c r="G40" s="18">
        <v>565</v>
      </c>
      <c r="H40" s="18">
        <v>57</v>
      </c>
      <c r="I40" s="17"/>
      <c r="J40" s="16">
        <v>33535</v>
      </c>
    </row>
    <row r="41" spans="1:10" ht="15" thickBot="1" x14ac:dyDescent="0.25">
      <c r="A41" s="15" t="s">
        <v>1</v>
      </c>
      <c r="B41" s="14">
        <v>35811</v>
      </c>
      <c r="C41" s="13">
        <v>10618</v>
      </c>
      <c r="D41" s="13">
        <v>4153</v>
      </c>
      <c r="E41" s="13">
        <v>4057</v>
      </c>
      <c r="F41" s="13">
        <v>3438</v>
      </c>
      <c r="G41" s="13">
        <v>1135</v>
      </c>
      <c r="H41" s="13">
        <v>503</v>
      </c>
      <c r="I41" s="12"/>
      <c r="J41" s="11">
        <v>59715</v>
      </c>
    </row>
    <row r="42" spans="1:10" ht="16.5" thickBot="1" x14ac:dyDescent="0.3">
      <c r="A42" s="10" t="s">
        <v>0</v>
      </c>
      <c r="B42" s="9">
        <f>SUM(B6:B41)</f>
        <v>892770</v>
      </c>
      <c r="C42" s="8">
        <f>SUM(C6:C41)</f>
        <v>233987</v>
      </c>
      <c r="D42" s="8">
        <f>SUM(D6:D41)</f>
        <v>83052</v>
      </c>
      <c r="E42" s="8">
        <f>SUM(E6:E41)</f>
        <v>67631</v>
      </c>
      <c r="F42" s="8">
        <f>SUM(F6:F41)</f>
        <v>75358</v>
      </c>
      <c r="G42" s="8">
        <f>SUM(G6:G41)</f>
        <v>21486</v>
      </c>
      <c r="H42" s="8">
        <f>SUM(H6:H41)</f>
        <v>10844</v>
      </c>
      <c r="I42" s="7">
        <f>SUM(I6:I41)</f>
        <v>0</v>
      </c>
      <c r="J42" s="6">
        <f>SUM(J6:J41)</f>
        <v>1385128</v>
      </c>
    </row>
    <row r="43" spans="1:10" x14ac:dyDescent="0.2">
      <c r="A43" s="4"/>
      <c r="B43" s="3"/>
      <c r="C43" s="3"/>
      <c r="D43" s="3"/>
      <c r="E43" s="3"/>
      <c r="F43" s="3"/>
      <c r="G43" s="3"/>
      <c r="H43" s="3"/>
      <c r="I43" s="3"/>
      <c r="J43" s="5"/>
    </row>
    <row r="44" spans="1:10" x14ac:dyDescent="0.2">
      <c r="A44" s="4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4"/>
      <c r="B45" s="3"/>
      <c r="C45" s="3"/>
      <c r="D45" s="3"/>
      <c r="E45" s="3"/>
      <c r="F45" s="3"/>
      <c r="G45" s="3"/>
      <c r="H45" s="3"/>
      <c r="I45" s="3"/>
      <c r="J45" s="3"/>
    </row>
  </sheetData>
  <mergeCells count="2">
    <mergeCell ref="A2:J2"/>
    <mergeCell ref="A3:J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2026-01-12T09:36:36Z</dcterms:created>
  <dcterms:modified xsi:type="dcterms:W3CDTF">2026-01-12T09:36:45Z</dcterms:modified>
</cp:coreProperties>
</file>